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9495" tabRatio="500"/>
  </bookViews>
  <sheets>
    <sheet name="Target_Data" sheetId="1" r:id="rId1"/>
    <sheet name="Msn_by_Month" sheetId="2" r:id="rId2"/>
  </sheets>
  <definedNames>
    <definedName name="_Fill" hidden="1">Target_Data!#REF!</definedName>
    <definedName name="_xlnm._FilterDatabase" localSheetId="0" hidden="1">Target_Data!$A$1:$S$282</definedName>
    <definedName name="_xlnm.Print_Area" localSheetId="0">Target_Data!$A$1:$S$281</definedName>
    <definedName name="_xlnm.Print_Titles" localSheetId="0">Target_Data!$A:$B,Target_Data!$1:$1</definedName>
    <definedName name="Z_92169870_9CEA_4EBD_8180_3486CAAFB79C_.wvu.Cols" localSheetId="0" hidden="1">Target_Data!$F:$F,Target_Data!$S:$S</definedName>
    <definedName name="Z_92169870_9CEA_4EBD_8180_3486CAAFB79C_.wvu.FilterData" localSheetId="0" hidden="1">Target_Data!$A$1:$S$282</definedName>
    <definedName name="Z_92169870_9CEA_4EBD_8180_3486CAAFB79C_.wvu.PrintArea" localSheetId="0" hidden="1">Target_Data!$A$1:$S$281</definedName>
    <definedName name="Z_92169870_9CEA_4EBD_8180_3486CAAFB79C_.wvu.PrintTitles" localSheetId="0" hidden="1">Target_Data!$A:$B,Target_Data!$1:$1</definedName>
  </definedNames>
  <calcPr calcId="145621"/>
  <customWorkbookViews>
    <customWorkbookView name="Michael S. Simpson - Personal View" guid="{92169870-9CEA-4EBD-8180-3486CAAFB79C}" mergeInterval="0" personalView="1" maximized="1" xWindow="1" yWindow="1" windowWidth="1013" windowHeight="755" activeSheetId="1"/>
  </customWorkbookViews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<sst xmlns="http://schemas.openxmlformats.org/spreadsheetml/2006/main" count="2151" uniqueCount="993">
  <si>
    <t>Date</t>
  </si>
  <si>
    <t>Results</t>
  </si>
  <si>
    <t>Unobserved</t>
  </si>
  <si>
    <t>Excellent</t>
  </si>
  <si>
    <t>Poor</t>
  </si>
  <si>
    <t>Good</t>
  </si>
  <si>
    <t>Unob.</t>
  </si>
  <si>
    <t>09/08/44</t>
  </si>
  <si>
    <t>09/10/44</t>
  </si>
  <si>
    <t>09/13/44</t>
  </si>
  <si>
    <t>09/21/44</t>
  </si>
  <si>
    <t>10/07/44</t>
  </si>
  <si>
    <t>11/09/44</t>
  </si>
  <si>
    <t>11/10/44</t>
  </si>
  <si>
    <t>11/29/44</t>
  </si>
  <si>
    <t>12/04/44</t>
  </si>
  <si>
    <t>12/11/44</t>
  </si>
  <si>
    <t>12/25/44</t>
  </si>
  <si>
    <t>12/29/44</t>
  </si>
  <si>
    <t>12/30/44</t>
  </si>
  <si>
    <t>01/01/45</t>
  </si>
  <si>
    <t>01/03/45</t>
  </si>
  <si>
    <t>01/05/45</t>
  </si>
  <si>
    <t>01/06/45</t>
  </si>
  <si>
    <t>01/10/45</t>
  </si>
  <si>
    <t>01/15/45</t>
  </si>
  <si>
    <t>01/16/45</t>
  </si>
  <si>
    <t>01/29/45</t>
  </si>
  <si>
    <t>02/03/45</t>
  </si>
  <si>
    <t>02/09/45</t>
  </si>
  <si>
    <t>02/15/45</t>
  </si>
  <si>
    <t>02/16/45</t>
  </si>
  <si>
    <t>02/21/45</t>
  </si>
  <si>
    <t>02/22/45</t>
  </si>
  <si>
    <t>02/24/45</t>
  </si>
  <si>
    <t>02/25/45</t>
  </si>
  <si>
    <t>03/03/45</t>
  </si>
  <si>
    <t>03/08/45</t>
  </si>
  <si>
    <t>03/09/45</t>
  </si>
  <si>
    <t>03/11/45</t>
  </si>
  <si>
    <t>03/15/45</t>
  </si>
  <si>
    <t>03/17/45</t>
  </si>
  <si>
    <t>12/13/43</t>
  </si>
  <si>
    <t>12/16/43</t>
  </si>
  <si>
    <t>12/20/43</t>
  </si>
  <si>
    <t>12/22/43</t>
  </si>
  <si>
    <t>500# GP</t>
  </si>
  <si>
    <t>Fair</t>
  </si>
  <si>
    <t>12/30/43</t>
  </si>
  <si>
    <t>100# IB</t>
  </si>
  <si>
    <t>12/31/43</t>
  </si>
  <si>
    <t>01/04/44</t>
  </si>
  <si>
    <t>01/05/44</t>
  </si>
  <si>
    <t>500# M-1</t>
  </si>
  <si>
    <t>01/07/44</t>
  </si>
  <si>
    <t>01/11/44</t>
  </si>
  <si>
    <t>01/14/44</t>
  </si>
  <si>
    <t>01/21/44</t>
  </si>
  <si>
    <t>01/29/44</t>
  </si>
  <si>
    <t>01/30/44</t>
  </si>
  <si>
    <t>02/02/44</t>
  </si>
  <si>
    <t>02/05/44</t>
  </si>
  <si>
    <t>02/06/44</t>
  </si>
  <si>
    <t>02/11/44</t>
  </si>
  <si>
    <t>02/13/44</t>
  </si>
  <si>
    <t>02/15/44</t>
  </si>
  <si>
    <t>02/20/44</t>
  </si>
  <si>
    <t>02/22/44</t>
  </si>
  <si>
    <t>120# M-i</t>
  </si>
  <si>
    <t>02/24/44</t>
  </si>
  <si>
    <t>500#  GP</t>
  </si>
  <si>
    <t>02/25/44</t>
  </si>
  <si>
    <t>100# M-1</t>
  </si>
  <si>
    <t>02/29/44</t>
  </si>
  <si>
    <t>03/03/44</t>
  </si>
  <si>
    <t>03/05/44</t>
  </si>
  <si>
    <t>03/08/44</t>
  </si>
  <si>
    <t>03/09/44</t>
  </si>
  <si>
    <t>03/13/44</t>
  </si>
  <si>
    <t>03/15/44</t>
  </si>
  <si>
    <t>03/16/44</t>
  </si>
  <si>
    <t>03/18/44</t>
  </si>
  <si>
    <t>03/20/44</t>
  </si>
  <si>
    <t>03/22/44</t>
  </si>
  <si>
    <t>03/23/44</t>
  </si>
  <si>
    <t>03/24/44</t>
  </si>
  <si>
    <t>03/26/44</t>
  </si>
  <si>
    <t>03/27/44</t>
  </si>
  <si>
    <t>04/01/44</t>
  </si>
  <si>
    <t>04/08/44</t>
  </si>
  <si>
    <t>04/09/44</t>
  </si>
  <si>
    <t>04/10/44</t>
  </si>
  <si>
    <t>04/11/44</t>
  </si>
  <si>
    <t>04/12/44</t>
  </si>
  <si>
    <t>04/13/44</t>
  </si>
  <si>
    <t>04/18/44</t>
  </si>
  <si>
    <t>04/19/44</t>
  </si>
  <si>
    <t>04/20/44</t>
  </si>
  <si>
    <t>04/22/44</t>
  </si>
  <si>
    <t>04/24/44</t>
  </si>
  <si>
    <t>04/25/44</t>
  </si>
  <si>
    <t>04/26/44</t>
  </si>
  <si>
    <t>04/27/44</t>
  </si>
  <si>
    <t>04/29/44</t>
  </si>
  <si>
    <t>04/30/44</t>
  </si>
  <si>
    <t>05/01/44</t>
  </si>
  <si>
    <t>05/02/44</t>
  </si>
  <si>
    <t>05/07/44</t>
  </si>
  <si>
    <t>05/08/44</t>
  </si>
  <si>
    <t>05/09/44</t>
  </si>
  <si>
    <t>100# M-30</t>
  </si>
  <si>
    <t>05/11/44</t>
  </si>
  <si>
    <t>05/12/44</t>
  </si>
  <si>
    <t>05/13/44</t>
  </si>
  <si>
    <t>05/15/44</t>
  </si>
  <si>
    <t>05/19/44</t>
  </si>
  <si>
    <t>05/20/44</t>
  </si>
  <si>
    <t>05/22/44</t>
  </si>
  <si>
    <t>05/23/44</t>
  </si>
  <si>
    <t>05/24/44</t>
  </si>
  <si>
    <t>05/25/44</t>
  </si>
  <si>
    <t>05/27/44</t>
  </si>
  <si>
    <t>05/28/44</t>
  </si>
  <si>
    <t>05/29/44</t>
  </si>
  <si>
    <t>05/30/44</t>
  </si>
  <si>
    <t>05/31/44</t>
  </si>
  <si>
    <t>2000# GP</t>
  </si>
  <si>
    <t>06/02/44</t>
  </si>
  <si>
    <t>06/03/44</t>
  </si>
  <si>
    <t>06/04/44</t>
  </si>
  <si>
    <t>120# M-1</t>
  </si>
  <si>
    <t>06/06/44</t>
  </si>
  <si>
    <t>06/07/44</t>
  </si>
  <si>
    <t>06/08/44</t>
  </si>
  <si>
    <t>06/10/44</t>
  </si>
  <si>
    <t>06/11/44</t>
  </si>
  <si>
    <t>06/12/44</t>
  </si>
  <si>
    <t>06/13/44</t>
  </si>
  <si>
    <t>06/15/44</t>
  </si>
  <si>
    <t>06/17/44</t>
  </si>
  <si>
    <t>06/18/44</t>
  </si>
  <si>
    <t>06/19/44</t>
  </si>
  <si>
    <t>06/20/44</t>
  </si>
  <si>
    <t>06/21/44</t>
  </si>
  <si>
    <t>06/23/44</t>
  </si>
  <si>
    <t>06/24/44</t>
  </si>
  <si>
    <t>06/25/44</t>
  </si>
  <si>
    <t>06/27/44</t>
  </si>
  <si>
    <t>06/28/44</t>
  </si>
  <si>
    <t>06/29/44</t>
  </si>
  <si>
    <t>07/02/44</t>
  </si>
  <si>
    <t>07/05/44</t>
  </si>
  <si>
    <t>07/06/44</t>
  </si>
  <si>
    <t>07/07/44</t>
  </si>
  <si>
    <t>07/08/44</t>
  </si>
  <si>
    <t>07/11/44</t>
  </si>
  <si>
    <t>07/12/44</t>
  </si>
  <si>
    <t>07/13/44</t>
  </si>
  <si>
    <t>07/16/44</t>
  </si>
  <si>
    <t>07/17/44</t>
  </si>
  <si>
    <t>Excellant</t>
  </si>
  <si>
    <t>07/18/44</t>
  </si>
  <si>
    <t>07/19/44</t>
  </si>
  <si>
    <t>07/20/44</t>
  </si>
  <si>
    <t>07/21/44</t>
  </si>
  <si>
    <t>07/23/44</t>
  </si>
  <si>
    <t>07/24/44</t>
  </si>
  <si>
    <t>07/25/44</t>
  </si>
  <si>
    <t>07/28/44</t>
  </si>
  <si>
    <t>07/29/44</t>
  </si>
  <si>
    <t>07/31/44</t>
  </si>
  <si>
    <t>08/01/44</t>
  </si>
  <si>
    <t>08/02/44</t>
  </si>
  <si>
    <t>08/03/44</t>
  </si>
  <si>
    <t>08/04/44</t>
  </si>
  <si>
    <t>08/05/44</t>
  </si>
  <si>
    <t>08/06/44</t>
  </si>
  <si>
    <t>08/07/44</t>
  </si>
  <si>
    <t>08/08/44</t>
  </si>
  <si>
    <t>08/09/44</t>
  </si>
  <si>
    <t>08/11/44</t>
  </si>
  <si>
    <t>08/13/44</t>
  </si>
  <si>
    <t>08/14/44</t>
  </si>
  <si>
    <t>08/15/44</t>
  </si>
  <si>
    <t>08/16/44</t>
  </si>
  <si>
    <t>08/18/44</t>
  </si>
  <si>
    <t>08/24/44</t>
  </si>
  <si>
    <t>08/25/44</t>
  </si>
  <si>
    <t>08/26/44</t>
  </si>
  <si>
    <t>08/27/44</t>
  </si>
  <si>
    <t>08/30/44</t>
  </si>
  <si>
    <t>09/05/44</t>
  </si>
  <si>
    <t>09/09/44</t>
  </si>
  <si>
    <t>09/11/44</t>
  </si>
  <si>
    <t>09/12/44</t>
  </si>
  <si>
    <t>09/22/44</t>
  </si>
  <si>
    <t>09/25/44</t>
  </si>
  <si>
    <t>09/26/44</t>
  </si>
  <si>
    <t>09/27/44</t>
  </si>
  <si>
    <t>09/28/44</t>
  </si>
  <si>
    <t>09/30/44</t>
  </si>
  <si>
    <t>10/02/44</t>
  </si>
  <si>
    <t>10/03/44</t>
  </si>
  <si>
    <t>10/05/44</t>
  </si>
  <si>
    <t>10/06/44</t>
  </si>
  <si>
    <t>10/09/44</t>
  </si>
  <si>
    <t>10/12/44</t>
  </si>
  <si>
    <t>10/13/44</t>
  </si>
  <si>
    <t>10/14/44</t>
  </si>
  <si>
    <t>10/15/44</t>
  </si>
  <si>
    <t>10/17/44</t>
  </si>
  <si>
    <t>10/18/44</t>
  </si>
  <si>
    <t>10/19/44</t>
  </si>
  <si>
    <t>10/22/44</t>
  </si>
  <si>
    <t>10/25/44</t>
  </si>
  <si>
    <t>10/26/44</t>
  </si>
  <si>
    <t>11/11/44</t>
  </si>
  <si>
    <t>11/21/44</t>
  </si>
  <si>
    <t>11/25/44</t>
  </si>
  <si>
    <t>11/26/44</t>
  </si>
  <si>
    <t>11/27/44</t>
  </si>
  <si>
    <t>11/30/44</t>
  </si>
  <si>
    <t>12/05/44</t>
  </si>
  <si>
    <t>12/10/44</t>
  </si>
  <si>
    <t>12/12/44</t>
  </si>
  <si>
    <t>12/19/44</t>
  </si>
  <si>
    <t>12/23/44</t>
  </si>
  <si>
    <t>12/24/44</t>
  </si>
  <si>
    <t>12/28/44</t>
  </si>
  <si>
    <t>12/31/44</t>
  </si>
  <si>
    <t>01/02/45</t>
  </si>
  <si>
    <t>01/07/45</t>
  </si>
  <si>
    <t>01/13/45</t>
  </si>
  <si>
    <t>01/14/45</t>
  </si>
  <si>
    <t>01/17/45</t>
  </si>
  <si>
    <t>01/28/45</t>
  </si>
  <si>
    <t>01/31/45</t>
  </si>
  <si>
    <t>02/06/45</t>
  </si>
  <si>
    <t>02/14/45</t>
  </si>
  <si>
    <t>02/19/45</t>
  </si>
  <si>
    <t>02/23/45</t>
  </si>
  <si>
    <t>02/26/45</t>
  </si>
  <si>
    <t>02/27/45</t>
  </si>
  <si>
    <t>02/28/45</t>
  </si>
  <si>
    <t>03/01/45</t>
  </si>
  <si>
    <t>03/02/45</t>
  </si>
  <si>
    <t>03/04/45</t>
  </si>
  <si>
    <t>03/05/45</t>
  </si>
  <si>
    <t>03/07/45</t>
  </si>
  <si>
    <t>03/10/45</t>
  </si>
  <si>
    <t>03/12/45</t>
  </si>
  <si>
    <t>03/18/45</t>
  </si>
  <si>
    <t>03/19/45</t>
  </si>
  <si>
    <t>03/20/45</t>
  </si>
  <si>
    <t>03/21/45</t>
  </si>
  <si>
    <t>03/22/45</t>
  </si>
  <si>
    <t>03/23/45</t>
  </si>
  <si>
    <t>03/24/45</t>
  </si>
  <si>
    <t>03/25/45</t>
  </si>
  <si>
    <t>03/30/45</t>
  </si>
  <si>
    <t>03/31/45</t>
  </si>
  <si>
    <t>04/04/45</t>
  </si>
  <si>
    <t>04/06/45</t>
  </si>
  <si>
    <t>04/07/45</t>
  </si>
  <si>
    <t>04/08/45</t>
  </si>
  <si>
    <t>04/09/45</t>
  </si>
  <si>
    <t>04/10/45</t>
  </si>
  <si>
    <t>04/11/45</t>
  </si>
  <si>
    <t>04/14/45</t>
  </si>
  <si>
    <t>04/15/45</t>
  </si>
  <si>
    <t>500# Napalm</t>
  </si>
  <si>
    <t>04/16/45</t>
  </si>
  <si>
    <t>04/17/45</t>
  </si>
  <si>
    <t>04/18/45</t>
  </si>
  <si>
    <t>04/20/45</t>
  </si>
  <si>
    <t>04/25/45</t>
  </si>
  <si>
    <t>Gp Msn No</t>
  </si>
  <si>
    <t>Type of  Bombs Used</t>
  </si>
  <si>
    <t>Acft Lost</t>
  </si>
  <si>
    <t>1000# GP</t>
  </si>
  <si>
    <t>100# GP</t>
  </si>
  <si>
    <t>250# GP</t>
  </si>
  <si>
    <t xml:space="preserve">250# GP </t>
  </si>
  <si>
    <t>500# IB</t>
  </si>
  <si>
    <t xml:space="preserve">500# IB </t>
  </si>
  <si>
    <t>500# GP
500# IB</t>
  </si>
  <si>
    <t>1000# GP
2000# GP</t>
  </si>
  <si>
    <t>50/100# GP</t>
  </si>
  <si>
    <t>Cargo only</t>
  </si>
  <si>
    <t>0</t>
  </si>
  <si>
    <t>Acft T/O</t>
  </si>
  <si>
    <t>500# GP - 500# IB</t>
  </si>
  <si>
    <t>500# GP - 100# IB</t>
  </si>
  <si>
    <t>100# GP - 100# IB</t>
  </si>
  <si>
    <t>100# GP - 500# IB</t>
  </si>
  <si>
    <t>1000# GP - 1000# IB</t>
  </si>
  <si>
    <t>1000# GP - 500# IB</t>
  </si>
  <si>
    <t>500# GP - 1000# GP</t>
  </si>
  <si>
    <t xml:space="preserve">500# GP - 100# IB </t>
  </si>
  <si>
    <t>250# GP - 300# GP</t>
  </si>
  <si>
    <t>1000# GP - 2000# GP</t>
  </si>
  <si>
    <t>250# GP - 2000# GP</t>
  </si>
  <si>
    <t xml:space="preserve">100# M-1 - 500# GP - 100# IB </t>
  </si>
  <si>
    <t>100# GP - 100# M-1</t>
  </si>
  <si>
    <t>100# GP - 500# GP</t>
  </si>
  <si>
    <t>350# T-1 - 500# GP</t>
  </si>
  <si>
    <t>500# GP - 120 IB</t>
  </si>
  <si>
    <t>100# IB - 500# GP</t>
  </si>
  <si>
    <t>250# GP - 500# IB</t>
  </si>
  <si>
    <t>250# GP - 500# GP</t>
  </si>
  <si>
    <t xml:space="preserve">250# GP - 500# GP </t>
  </si>
  <si>
    <t>500# GP - 250# IB</t>
  </si>
  <si>
    <t xml:space="preserve">500# GP - 1000# GP </t>
  </si>
  <si>
    <t xml:space="preserve">500# GP - 500# IB - 500# Mk12 </t>
  </si>
  <si>
    <t>250# GP - 500# GP - 500# Mk12</t>
  </si>
  <si>
    <t>250# GP - 500# GP - 500# IB</t>
  </si>
  <si>
    <t xml:space="preserve">500# GP - 1000# GP - 2000# GP  </t>
  </si>
  <si>
    <t>100# GP - 250# GP - 500# GP</t>
  </si>
  <si>
    <t>500# GP - 500# IB - 1000# GP</t>
  </si>
  <si>
    <t>100# GP - 300# GP</t>
  </si>
  <si>
    <t>Location</t>
  </si>
  <si>
    <t> Port Area, Docks and Submarine Pens</t>
  </si>
  <si>
    <t> Port Area, Docks and Shipyards</t>
  </si>
  <si>
    <t> Communications Center</t>
  </si>
  <si>
    <t> Port Area and Oil Refinery</t>
  </si>
  <si>
    <t> I. G. Farben Industries Plant</t>
  </si>
  <si>
    <t> Aviation Industry</t>
  </si>
  <si>
    <t> Industrial Area</t>
  </si>
  <si>
    <t> V-Weapon Launch Site</t>
  </si>
  <si>
    <t> Target of Opportunity</t>
  </si>
  <si>
    <t> Oil Production Facility</t>
  </si>
  <si>
    <t> Railroad Round House</t>
  </si>
  <si>
    <t> German Coastal Gun Positions</t>
  </si>
  <si>
    <t> Oil Refinery</t>
  </si>
  <si>
    <t> Aviation Depot</t>
  </si>
  <si>
    <t> Railroad Bridge</t>
  </si>
  <si>
    <t> Coastal Defenses</t>
  </si>
  <si>
    <t> Transportation Choke Points</t>
  </si>
  <si>
    <t> Bridge</t>
  </si>
  <si>
    <t> Power Station</t>
  </si>
  <si>
    <t> Industrial Areas</t>
  </si>
  <si>
    <t> Targets of Opportunity</t>
  </si>
  <si>
    <t> Fuel Depot</t>
  </si>
  <si>
    <t> Chemical Works</t>
  </si>
  <si>
    <t> Oil Depot</t>
  </si>
  <si>
    <t> Schliemanns Oil Refinery</t>
  </si>
  <si>
    <t> V-Weapon Launch Sites</t>
  </si>
  <si>
    <t> Aircraft Component Plants</t>
  </si>
  <si>
    <t> Henschel Armored Vehicle Plant</t>
  </si>
  <si>
    <t> Henschel Aircraft Plant</t>
  </si>
  <si>
    <t> Synthetic Oil Target</t>
  </si>
  <si>
    <t> Mittelland Canal</t>
  </si>
  <si>
    <t> Transportation Targets</t>
  </si>
  <si>
    <t> Rhenania Oil Refinery</t>
  </si>
  <si>
    <t> Railroad Viaduct</t>
  </si>
  <si>
    <t> Gus Rail Bridge</t>
  </si>
  <si>
    <t> Irlich Rail Bridge</t>
  </si>
  <si>
    <t> Guls Rail Bridge</t>
  </si>
  <si>
    <t> Rail Head</t>
  </si>
  <si>
    <t> Highway Bridge</t>
  </si>
  <si>
    <t> Rail Bridge</t>
  </si>
  <si>
    <t> Schildesche Rail Viaduct</t>
  </si>
  <si>
    <t> Synthetic Oil Plant</t>
  </si>
  <si>
    <t> Military Vehicle Assembly Plant</t>
  </si>
  <si>
    <t> North Rail Station</t>
  </si>
  <si>
    <t> Rail Viaducts</t>
  </si>
  <si>
    <t> Submarine Pens</t>
  </si>
  <si>
    <t> Army Headquarters</t>
  </si>
  <si>
    <t> Oil Refinery/ Flak Gun Emplacements</t>
  </si>
  <si>
    <t> Sub Pens, Docks and Port Area</t>
  </si>
  <si>
    <t> German Army Headquarters</t>
  </si>
  <si>
    <t> Jet Aircraft Industry</t>
  </si>
  <si>
    <t> Flak Emplacements</t>
  </si>
  <si>
    <t> Railroad Junction</t>
  </si>
  <si>
    <t>Country</t>
  </si>
  <si>
    <t>Germany</t>
  </si>
  <si>
    <t> Kiel</t>
  </si>
  <si>
    <t>Austria</t>
  </si>
  <si>
    <t> Salzburg</t>
  </si>
  <si>
    <t> Bremen</t>
  </si>
  <si>
    <t> Ludwigshafen</t>
  </si>
  <si>
    <t> Brunswick</t>
  </si>
  <si>
    <t> Gotha</t>
  </si>
  <si>
    <t> Berlin</t>
  </si>
  <si>
    <t> Tutow</t>
  </si>
  <si>
    <t> Zwickau</t>
  </si>
  <si>
    <t> Augsburg</t>
  </si>
  <si>
    <t> Landau</t>
  </si>
  <si>
    <t> Zeitz</t>
  </si>
  <si>
    <t> Saarbrücken</t>
  </si>
  <si>
    <t> Leuna</t>
  </si>
  <si>
    <t> Oldenburg</t>
  </si>
  <si>
    <t> Stade</t>
  </si>
  <si>
    <t> Pölitz</t>
  </si>
  <si>
    <t> Köthen</t>
  </si>
  <si>
    <t> Lutzkendorf</t>
  </si>
  <si>
    <t> Munich</t>
  </si>
  <si>
    <t> Leipheim</t>
  </si>
  <si>
    <t> Hamburg</t>
  </si>
  <si>
    <t> Zwischenahn</t>
  </si>
  <si>
    <t> Dessau</t>
  </si>
  <si>
    <t> Kassel</t>
  </si>
  <si>
    <t> Hamm</t>
  </si>
  <si>
    <t> Rheine</t>
  </si>
  <si>
    <t> Kaiserslautern</t>
  </si>
  <si>
    <t> Münster</t>
  </si>
  <si>
    <t> Neuwied</t>
  </si>
  <si>
    <t> Guls</t>
  </si>
  <si>
    <t> Pirmasens</t>
  </si>
  <si>
    <t> Sobernheim</t>
  </si>
  <si>
    <t> Zweibrücken</t>
  </si>
  <si>
    <t> Rüdesheim</t>
  </si>
  <si>
    <t> Ehmen</t>
  </si>
  <si>
    <t> Magdeburg</t>
  </si>
  <si>
    <t> Hallendorf</t>
  </si>
  <si>
    <t> Bielefeld</t>
  </si>
  <si>
    <t> Jungenthal</t>
  </si>
  <si>
    <t> Nürnberg</t>
  </si>
  <si>
    <t> Paderborn</t>
  </si>
  <si>
    <t> Giebelstadt</t>
  </si>
  <si>
    <t> Halle</t>
  </si>
  <si>
    <t> Arnsberg</t>
  </si>
  <si>
    <t> Ingolstadt</t>
  </si>
  <si>
    <t> Reutlingen</t>
  </si>
  <si>
    <t> Soest</t>
  </si>
  <si>
    <t> Siegen</t>
  </si>
  <si>
    <t> Swinemunde</t>
  </si>
  <si>
    <t> Zossen</t>
  </si>
  <si>
    <t> Neuberg</t>
  </si>
  <si>
    <t> Achmer</t>
  </si>
  <si>
    <t> Wesel</t>
  </si>
  <si>
    <t> Störmede</t>
  </si>
  <si>
    <t> Wilhelmshaven</t>
  </si>
  <si>
    <t> Perlberg</t>
  </si>
  <si>
    <t> Düneberg</t>
  </si>
  <si>
    <t> Fürth</t>
  </si>
  <si>
    <t> Memmingen</t>
  </si>
  <si>
    <t> Rechlin</t>
  </si>
  <si>
    <t> Amberg</t>
  </si>
  <si>
    <t> Rosenheim</t>
  </si>
  <si>
    <t> Falkenau</t>
  </si>
  <si>
    <t> Passau</t>
  </si>
  <si>
    <t> Siracourt</t>
  </si>
  <si>
    <t> Watten</t>
  </si>
  <si>
    <t> Mimoyecques</t>
  </si>
  <si>
    <t> Châlons-sur-Marne</t>
  </si>
  <si>
    <t> Belfort</t>
  </si>
  <si>
    <t> Reims</t>
  </si>
  <si>
    <t> Orléans</t>
  </si>
  <si>
    <t> Paris</t>
  </si>
  <si>
    <t> Troyes</t>
  </si>
  <si>
    <t> Fecamp</t>
  </si>
  <si>
    <t> Lumes</t>
  </si>
  <si>
    <t> Boulogne-sur-Mer</t>
  </si>
  <si>
    <t> Berck-sur-Mer</t>
  </si>
  <si>
    <t> Romorantin</t>
  </si>
  <si>
    <t> Hamel-au-Petre</t>
  </si>
  <si>
    <t> St. Lô</t>
  </si>
  <si>
    <t> Caen</t>
  </si>
  <si>
    <t> Argentan</t>
  </si>
  <si>
    <t> Rennes</t>
  </si>
  <si>
    <t> Dreux</t>
  </si>
  <si>
    <t> Loire</t>
  </si>
  <si>
    <t> Cormeilles-en-Vexin</t>
  </si>
  <si>
    <t> Conches-en-Ouche</t>
  </si>
  <si>
    <t> Montfort-sur-Meu</t>
  </si>
  <si>
    <t> Cinq Mars</t>
  </si>
  <si>
    <t> Brétigny</t>
  </si>
  <si>
    <t> Vignacourt</t>
  </si>
  <si>
    <t> St. Martins</t>
  </si>
  <si>
    <t> Sautricourt</t>
  </si>
  <si>
    <t> Mazingarbe</t>
  </si>
  <si>
    <t> Buc</t>
  </si>
  <si>
    <t> Creil</t>
  </si>
  <si>
    <t> Méry-sur-Oise</t>
  </si>
  <si>
    <t> Nanteil-sur-Marne</t>
  </si>
  <si>
    <t> Frénouville</t>
  </si>
  <si>
    <t> Rheims</t>
  </si>
  <si>
    <t> Léon</t>
  </si>
  <si>
    <t> Lens</t>
  </si>
  <si>
    <t> Aire</t>
  </si>
  <si>
    <t> Strasbourg</t>
  </si>
  <si>
    <t> St. Malo</t>
  </si>
  <si>
    <t> Fismes</t>
  </si>
  <si>
    <t> Royan</t>
  </si>
  <si>
    <t> Klatovy</t>
  </si>
  <si>
    <t>France</t>
  </si>
  <si>
    <t>Belgium</t>
  </si>
  <si>
    <t> St. Vith</t>
  </si>
  <si>
    <t>Holland</t>
  </si>
  <si>
    <t xml:space="preserve"> Eindhoven</t>
  </si>
  <si>
    <t> Tactical Target #25</t>
  </si>
  <si>
    <t> Florennes</t>
  </si>
  <si>
    <t> Brussels</t>
  </si>
  <si>
    <t>Czech</t>
  </si>
  <si>
    <t> Supply Drop</t>
  </si>
  <si>
    <t> Saint-Quentin-
 les-Chardonnets</t>
  </si>
  <si>
    <t> Magdeburg
 Bremerhausen</t>
  </si>
  <si>
    <t> Homburg
 Zweibrücken</t>
  </si>
  <si>
    <t xml:space="preserve"> Dortmund
 Weidenbruck</t>
  </si>
  <si>
    <t> Halberstadt
 Vienenburg
 Nordhausen</t>
  </si>
  <si>
    <t> Leherte
 Misburg</t>
  </si>
  <si>
    <t> Henningsdorf
 Tegel</t>
  </si>
  <si>
    <t> Essen
 Mülheim</t>
  </si>
  <si>
    <t> Giebelstadt
 Würzburg</t>
  </si>
  <si>
    <t> Armored Fighting Vehicle
 Assembly Plant</t>
  </si>
  <si>
    <t>20
11</t>
  </si>
  <si>
    <t>21
8</t>
  </si>
  <si>
    <t>21
13
11</t>
  </si>
  <si>
    <t>19
11</t>
  </si>
  <si>
    <t> Kassel
 Gottingen</t>
  </si>
  <si>
    <t>9
20</t>
  </si>
  <si>
    <t>31
3</t>
  </si>
  <si>
    <t> Support Operation COBRA</t>
  </si>
  <si>
    <t> Support British 2nd Army</t>
  </si>
  <si>
    <t> Me-110 Assembly Plant</t>
  </si>
  <si>
    <t> Politz
 Rensburg</t>
  </si>
  <si>
    <t>12
14</t>
  </si>
  <si>
    <t> Wismar
 Hangerson</t>
  </si>
  <si>
    <t xml:space="preserve"> Metz</t>
  </si>
  <si>
    <t>12</t>
  </si>
  <si>
    <t xml:space="preserve"> Pri: Oberpfaffenhofen
 T/O: Lauffen am Neckar</t>
  </si>
  <si>
    <t>Documentation
BB = Birsic 445th History
M8WD = Mighty 8th War Diary by Roger A. Freeman
2ADTMR = Tactical Mission Reports from AFHRA</t>
  </si>
  <si>
    <t>BB, 2ADTMR</t>
  </si>
  <si>
    <t>Acft
Abort</t>
  </si>
  <si>
    <t>3</t>
  </si>
  <si>
    <r>
      <rPr>
        <b/>
        <sz val="10"/>
        <rFont val="MS Reference Sans Serif"/>
        <family val="2"/>
      </rPr>
      <t>BB, 2ADTMR</t>
    </r>
    <r>
      <rPr>
        <sz val="10"/>
        <rFont val="MS Reference Sans Serif"/>
        <family val="2"/>
      </rPr>
      <t xml:space="preserve"> - 4 aborts (1 continued to target)</t>
    </r>
  </si>
  <si>
    <r>
      <rPr>
        <b/>
        <sz val="10"/>
        <rFont val="MS Reference Sans Serif"/>
        <family val="2"/>
      </rPr>
      <t>2ADTMR</t>
    </r>
    <r>
      <rPr>
        <sz val="10"/>
        <rFont val="MS Reference Sans Serif"/>
        <family val="2"/>
      </rPr>
      <t xml:space="preserve"> - </t>
    </r>
  </si>
  <si>
    <r>
      <rPr>
        <b/>
        <sz val="10"/>
        <rFont val="MS Reference Sans Serif"/>
        <family val="2"/>
      </rPr>
      <t>2ADTMR</t>
    </r>
    <r>
      <rPr>
        <sz val="10"/>
        <rFont val="MS Reference Sans Serif"/>
        <family val="2"/>
      </rPr>
      <t xml:space="preserve"> - 445th &amp; 1 sqdn 389th bombed T/O due to clouds at primary. Losses due to flak</t>
    </r>
  </si>
  <si>
    <r>
      <rPr>
        <b/>
        <sz val="10"/>
        <rFont val="MS Reference Sans Serif"/>
        <family val="2"/>
      </rPr>
      <t>M8WD</t>
    </r>
    <r>
      <rPr>
        <sz val="10"/>
        <rFont val="MS Reference Sans Serif"/>
        <family val="2"/>
      </rPr>
      <t xml:space="preserve"> - bad weather causes 100+ aborts; 12 bomb the bridge</t>
    </r>
  </si>
  <si>
    <r>
      <rPr>
        <b/>
        <sz val="10"/>
        <rFont val="MS Reference Sans Serif"/>
        <family val="2"/>
      </rPr>
      <t>M8WD</t>
    </r>
    <r>
      <rPr>
        <sz val="10"/>
        <rFont val="MS Reference Sans Serif"/>
        <family val="2"/>
      </rPr>
      <t xml:space="preserve"> - Recalled due to heavy clouds over the target</t>
    </r>
  </si>
  <si>
    <r>
      <t>500</t>
    </r>
    <r>
      <rPr>
        <i/>
        <sz val="10"/>
        <color indexed="8"/>
        <rFont val="MS Reference Sans Serif"/>
        <family val="2"/>
      </rPr>
      <t>#</t>
    </r>
    <r>
      <rPr>
        <sz val="10"/>
        <color indexed="8"/>
        <rFont val="MS Reference Sans Serif"/>
        <family val="2"/>
      </rPr>
      <t xml:space="preserve"> GP</t>
    </r>
  </si>
  <si>
    <r>
      <rPr>
        <b/>
        <sz val="11"/>
        <rFont val="MS Reference Sans Serif"/>
        <family val="2"/>
      </rPr>
      <t>Verification/Comments</t>
    </r>
    <r>
      <rPr>
        <b/>
        <sz val="10"/>
        <rFont val="MS Reference Sans Serif"/>
        <family val="2"/>
      </rPr>
      <t xml:space="preserve">
TMR = 2AD Tactical Mission Report
M8WD = Might Eighth War Diary
NARA = NARA Records</t>
    </r>
  </si>
  <si>
    <t>Altitude</t>
  </si>
  <si>
    <t>Bomb Load</t>
  </si>
  <si>
    <t>192x500lb GP
384x100lb IB</t>
  </si>
  <si>
    <t>150x500lb IB</t>
  </si>
  <si>
    <t> Focke-Wulf Flugzeugbau Werks</t>
  </si>
  <si>
    <t>201x500lb GP</t>
  </si>
  <si>
    <t>Primary Target Type</t>
  </si>
  <si>
    <t>200x500lb GP
400x100lb IB</t>
  </si>
  <si>
    <t> V-weapon Launch Sites
 Communications Center</t>
  </si>
  <si>
    <t>276x500lb GP
144x500lb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</si>
  <si>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 KIA, 3 WIA, 22 MIA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</si>
  <si>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2 WIA, 10 MIA</t>
    </r>
  </si>
  <si>
    <t>920x100lb IB</t>
  </si>
  <si>
    <r>
      <rPr>
        <b/>
        <sz val="10"/>
        <rFont val="MS Reference Sans Serif"/>
        <family val="2"/>
      </rPr>
      <t>TMR</t>
    </r>
    <r>
      <rPr>
        <sz val="10"/>
        <rFont val="MS Reference Sans Serif"/>
        <family val="2"/>
      </rPr>
      <t xml:space="preserve">: 1 KIA, 10 MIA; </t>
    </r>
    <r>
      <rPr>
        <b/>
        <sz val="10"/>
        <rFont val="MS Reference Sans Serif"/>
        <family val="2"/>
      </rPr>
      <t>M8WD:</t>
    </r>
    <r>
      <rPr>
        <sz val="10"/>
        <rFont val="MS Reference Sans Serif"/>
        <family val="2"/>
      </rPr>
      <t xml:space="preserve"> 1 acft ditched; 6 RTD</t>
    </r>
  </si>
  <si>
    <t>210x500lb GP</t>
  </si>
  <si>
    <t>Acft Over Pri</t>
  </si>
  <si>
    <t>Acft Over Sec</t>
  </si>
  <si>
    <t>80x500lb GP
84x500lb IB</t>
  </si>
  <si>
    <t>160x500lb IB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</si>
  <si>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10 MIA; </t>
    </r>
    <r>
      <rPr>
        <b/>
        <sz val="10"/>
        <rFont val="MS Reference Sans Serif"/>
        <family val="2"/>
      </rPr>
      <t>M8WD:</t>
    </r>
    <r>
      <rPr>
        <sz val="10"/>
        <rFont val="MS Reference Sans Serif"/>
        <family val="2"/>
      </rPr>
      <t xml:space="preserve"> 1 acft cr Fritton during assembly</t>
    </r>
  </si>
  <si>
    <t> Pri - Kiel</t>
  </si>
  <si>
    <t> Pri - Kiel
 T/O - Gettorf</t>
  </si>
  <si>
    <t> Pri - Ludwigshafen</t>
  </si>
  <si>
    <t>Recalled
Fair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</si>
  <si>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Recalled prior to tgt</t>
    </r>
  </si>
  <si>
    <t>16
5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</si>
  <si>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Equipment malfunction &amp; flak damage caused poor rating.</t>
    </r>
  </si>
  <si>
    <t>288x500lb GP</t>
  </si>
  <si>
    <t>210x500lb IB</t>
  </si>
  <si>
    <t> Pri - Bonnieres</t>
  </si>
  <si>
    <t>223x500lb GP
72x500lb GP</t>
  </si>
  <si>
    <r>
      <t>TMR:</t>
    </r>
    <r>
      <rPr>
        <sz val="10"/>
        <rFont val="MS Reference Sans Serif"/>
        <family val="2"/>
      </rPr>
      <t xml:space="preserve"> Heavy cloud cover prevented seeing target in time for effective bombing</t>
    </r>
  </si>
  <si>
    <t>1040x100lb IB</t>
  </si>
  <si>
    <t> Braunschweig Aviation Industry</t>
  </si>
  <si>
    <r>
      <rPr>
        <b/>
        <sz val="10"/>
        <rFont val="MS Reference Sans Serif"/>
        <family val="2"/>
      </rPr>
      <t xml:space="preserve">TMR: </t>
    </r>
    <r>
      <rPr>
        <sz val="10"/>
        <rFont val="MS Reference Sans Serif"/>
        <family val="2"/>
      </rPr>
      <t>10 MIA,</t>
    </r>
    <r>
      <rPr>
        <b/>
        <sz val="10"/>
        <rFont val="MS Reference Sans Serif"/>
        <family val="2"/>
      </rPr>
      <t xml:space="preserve"> M8WD:</t>
    </r>
    <r>
      <rPr>
        <sz val="10"/>
        <rFont val="MS Reference Sans Serif"/>
        <family val="2"/>
      </rPr>
      <t xml:space="preserve"> 1 acft lost according to R. Freeman</t>
    </r>
  </si>
  <si>
    <t>200x500lb GP</t>
  </si>
  <si>
    <t> Pri -Brunswick</t>
  </si>
  <si>
    <t> Pri - Frankfurt</t>
  </si>
  <si>
    <t> Pri - Bremen</t>
  </si>
  <si>
    <t> Pri - Osnabrück</t>
  </si>
  <si>
    <t>Sortie Count</t>
  </si>
  <si>
    <t>225x500lb GP</t>
  </si>
  <si>
    <t> V-Weapon Launch Site (Noball #7)</t>
  </si>
  <si>
    <t> Pri - Siracourt</t>
  </si>
  <si>
    <r>
      <rPr>
        <b/>
        <sz val="10"/>
        <rFont val="MS Reference Sans Serif"/>
        <family val="2"/>
      </rPr>
      <t xml:space="preserve">TMR: </t>
    </r>
    <r>
      <rPr>
        <sz val="10"/>
        <rFont val="MS Reference Sans Serif"/>
        <family val="2"/>
      </rPr>
      <t>Unobserved due to 10/10 cloud cover over tgt; bombed on GH; 1 a/c lost, never joined formation; 10 MIA</t>
    </r>
  </si>
  <si>
    <t>Acft Over T/O L/R</t>
  </si>
  <si>
    <t>780x100lb IB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</si>
  <si>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Followed 389BG; delayed drop due to B-17's passing below formation; bombed tgt thru hole in clouds  </t>
    </r>
    <r>
      <rPr>
        <b/>
        <sz val="10"/>
        <rFont val="MS Reference Sans Serif"/>
        <family val="2"/>
      </rPr>
      <t>M8WD:</t>
    </r>
    <r>
      <rPr>
        <sz val="10"/>
        <rFont val="MS Reference Sans Serif"/>
        <family val="2"/>
      </rPr>
      <t xml:space="preserve"> PFF a/c failed to t/o due to mechanical failure</t>
    </r>
  </si>
  <si>
    <t> Pri - Tours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</si>
  <si>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Discussion in rpt about maintaining 2BD formation vs Wing Air Commanders deviating from route by lead unit. 1 Slt WIA</t>
    </r>
  </si>
  <si>
    <t>239x500lb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</si>
  <si>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Abort due to clouds cvd tgt; </t>
    </r>
    <r>
      <rPr>
        <b/>
        <sz val="10"/>
        <rFont val="MS Reference Sans Serif"/>
        <family val="2"/>
      </rPr>
      <t>M8WD:</t>
    </r>
    <r>
      <rPr>
        <sz val="10"/>
        <rFont val="MS Reference Sans Serif"/>
        <family val="2"/>
      </rPr>
      <t xml:space="preserve"> 389 had 6 a/c drop on Eclimeux</t>
    </r>
  </si>
  <si>
    <t>150x500lb GP</t>
  </si>
  <si>
    <t> Pri - Watten</t>
  </si>
  <si>
    <t>42x2000lb GP
32x1000lb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</si>
  <si>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PFF long bomb runs cause damage to a/c by flak; if cloud openings allow, lead bombardiers shall assume control.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</si>
  <si>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G-H mission  </t>
    </r>
    <r>
      <rPr>
        <b/>
        <sz val="10"/>
        <rFont val="MS Reference Sans Serif"/>
        <family val="2"/>
      </rPr>
      <t>M8WD:</t>
    </r>
    <r>
      <rPr>
        <sz val="10"/>
        <rFont val="MS Reference Sans Serif"/>
        <family val="2"/>
      </rPr>
      <t xml:space="preserve"> Hvy clouds over tgt; P-47 &amp; 448BG B-24 mid-air near Tibenham</t>
    </r>
  </si>
  <si>
    <t>66x500lb GP</t>
  </si>
  <si>
    <t>276x500lb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</si>
  <si>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Planned visual mission, 10/10 cloud cover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</si>
  <si>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2 KIA, 1 WIA  </t>
    </r>
    <r>
      <rPr>
        <b/>
        <sz val="10"/>
        <rFont val="MS Reference Sans Serif"/>
        <family val="2"/>
      </rPr>
      <t xml:space="preserve">M8WD: </t>
    </r>
    <r>
      <rPr>
        <sz val="10"/>
        <rFont val="MS Reference Sans Serif"/>
        <family val="2"/>
      </rPr>
      <t>445BG b-24 c/l near Dover due to b/d</t>
    </r>
  </si>
  <si>
    <t>252x500lb GP</t>
  </si>
  <si>
    <t> Pri - Gilze-Rijen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</si>
  <si>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Heavy flak in tgt area</t>
    </r>
  </si>
  <si>
    <t>340x500lb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</si>
  <si>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2 WIA, 29 MIA  </t>
    </r>
    <r>
      <rPr>
        <b/>
        <sz val="10"/>
        <rFont val="MS Reference Sans Serif"/>
        <family val="2"/>
      </rPr>
      <t>M8WD:</t>
    </r>
    <r>
      <rPr>
        <sz val="10"/>
        <rFont val="MS Reference Sans Serif"/>
        <family val="2"/>
      </rPr>
      <t xml:space="preserve"> 392BG B-24 c/l at Tibenham (photo)</t>
    </r>
  </si>
  <si>
    <t> Pri - Brunswick</t>
  </si>
  <si>
    <t xml:space="preserve"> Pri - Achmer 
 L/R - Diepholz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</si>
  <si>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Heavy clouds over primary tgt, good hits on L/R tgts.</t>
    </r>
  </si>
  <si>
    <t>318x500lb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</si>
  <si>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90kt winds from East caused accidental bombing of Groningen, The Netherlands by 2 a/c</t>
    </r>
  </si>
  <si>
    <t>77x120lb GP</t>
  </si>
  <si>
    <t> Pri - Gotha
 Sec - Eisenach</t>
  </si>
  <si>
    <t>180x500lb GP
60x500lb GP</t>
  </si>
  <si>
    <t>680x120lb FB</t>
  </si>
  <si>
    <t> Pri - Brunswick
 T/O - Meppen</t>
  </si>
  <si>
    <t xml:space="preserve"> Pri - Frth/Nurnberg</t>
  </si>
  <si>
    <t> Pri - Lottinghen</t>
  </si>
  <si>
    <t>132x500lb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</si>
  <si>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one squadron did not see the release signal and did not bomb</t>
    </r>
  </si>
  <si>
    <t>250x500lb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</si>
  <si>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Heavy clouds over primary tgt, Air Commanders aborted mission</t>
    </r>
  </si>
  <si>
    <t>70x500lb GP
518x100lb IB</t>
  </si>
  <si>
    <t xml:space="preserve"> Ernst Heinkel Flugzeuwerke GmbH</t>
  </si>
  <si>
    <t xml:space="preserve"> Muhlenbau-u Industrie A G
 (Neupetritor)</t>
  </si>
  <si>
    <t xml:space="preserve"> Bachmann Von Blumenthal &amp;
 Company (Flugzeugbau)</t>
  </si>
  <si>
    <t> Ernst Heinkel Assembly Plant
 Target of Opportunity</t>
  </si>
  <si>
    <t> Pri - Cognac</t>
  </si>
  <si>
    <t> Pri - Oranienburg</t>
  </si>
  <si>
    <t> Pri - Gotha
 L/R - Groningen, The
 Netherlands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</si>
  <si>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 WIA, 20 MIA; weather obscured the primary; no camera coverage of alt tgts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</si>
  <si>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 WIA</t>
    </r>
  </si>
  <si>
    <t>248x100lb GP
572x100lb IB</t>
  </si>
  <si>
    <t> Pri - Brandenburg
 L/R - Hannover</t>
  </si>
  <si>
    <t>160x500lb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</si>
  <si>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10 MIA</t>
    </r>
  </si>
  <si>
    <t>N/A</t>
  </si>
  <si>
    <t> Pri - Brunswick
 Sec - Brunswick</t>
  </si>
  <si>
    <t>264x100lb GP
880x100lb IB</t>
  </si>
  <si>
    <t> Pri - Friedrichshafen</t>
  </si>
  <si>
    <t> Pri - Friedrichshafen
 Sec - City Center</t>
  </si>
  <si>
    <t>60x1000lb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</si>
  <si>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10 MIA, 9 planes dropped at coord 4831-0823</t>
    </r>
  </si>
  <si>
    <t> Dornier Werke &amp; Mayback Motorenbau
 City Center</t>
  </si>
  <si>
    <t>100x500lb GP
624x100lb IB</t>
  </si>
  <si>
    <t>Germany
France</t>
  </si>
  <si>
    <t> Pri - Frankfurt
 Sec - City Center
 T/O - Peix</t>
  </si>
  <si>
    <t>52x100lb IB</t>
  </si>
  <si>
    <t> Aero-Engine Factory
 City Center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</si>
  <si>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Problems with assembly due to weather and poor weather over the tgt forced a recall.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</si>
  <si>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20 MIA, heavy smoke screen over the tgts, 12 a/c attacked city center with IB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</si>
  <si>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Tgt bombing done on 2nd run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</si>
  <si>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Tgt area was 8/10-10/10 undercast, bombed on PFF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</si>
  <si>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Mission was planned as a visual bombing mission and was aborted due to solid cloud cover over the tgt area.</t>
    </r>
  </si>
  <si>
    <t xml:space="preserve"> Vereinigte Kugellagerfabriken A.G.</t>
  </si>
  <si>
    <t> Mulenbau-V Industrie AG
 City</t>
  </si>
  <si>
    <t> Dornier Werke
 Luftscheffben Zeppelin</t>
  </si>
  <si>
    <t xml:space="preserve"> Donierwerke Aircraft Assembly &amp; Repair
 Plant</t>
  </si>
  <si>
    <t>Good to Fair</t>
  </si>
  <si>
    <t>192x500lb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</si>
  <si>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Bombed sec tgt due to clouds at pri.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</si>
  <si>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 WIA, 10 MIA; 445BG did not bomb; reason for a/c loss was unk</t>
    </r>
  </si>
  <si>
    <t>676x100lb IB</t>
  </si>
  <si>
    <t>259x500lb GP</t>
  </si>
  <si>
    <t> Pau/Pont Long Airdrome</t>
  </si>
  <si>
    <t>240x500lb GP</t>
  </si>
  <si>
    <t> Pri - Pau A/D
 L/R - Mont-de-Marsan A/D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</si>
  <si>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 a/c bombed with 392BG</t>
    </r>
  </si>
  <si>
    <t> Pri - Ludwigshafen
 L/R - Pforzheim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</si>
  <si>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6 KIA, 30 MIA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</si>
  <si>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13 a/c lost, 121 MIA; 445th earned DUC for this mission.</t>
    </r>
  </si>
  <si>
    <t>332x500lb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</si>
  <si>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 WIA; Heavy enemy fighter activity in the tgt area (225 S/E fighters reported). 2nd BW reported 50-60 S/E E/A with 12 Fw-190s flying abreast from 12 o'clock firing rockets at 2500 yds, then pressed attacks with 20mm cannon.</t>
    </r>
  </si>
  <si>
    <t> Tutow FW 190 Assembly Plant &amp; Air
 Park</t>
  </si>
  <si>
    <t> Pri - Tutow</t>
  </si>
  <si>
    <r>
      <t>TMR:</t>
    </r>
    <r>
      <rPr>
        <sz val="10"/>
        <rFont val="MS Reference Sans Serif"/>
        <family val="2"/>
      </rPr>
      <t xml:space="preserve"> 445th got separated from 2nd BW and joined 20th BW (448th Lead, 93rd and 446th BG's) and dropped on their primary tgt - Bourges A/D</t>
    </r>
  </si>
  <si>
    <t> Pri - Oschersleben
 Sec - Oschersleben</t>
  </si>
  <si>
    <t> Ago Flugzeugwerke Factory
 Junkers Flugzeug &amp; Motorenwerke A/C
 Factory</t>
  </si>
  <si>
    <r>
      <t xml:space="preserve">TMR: </t>
    </r>
    <r>
      <rPr>
        <sz val="10"/>
        <rFont val="MS Reference Sans Serif"/>
        <family val="2"/>
      </rPr>
      <t>x WIA; heavy E/A atks, 50 Bf 109s &amp; 30 Fw 190s, passes were from 12 o'clock in groups of 4</t>
    </r>
  </si>
  <si>
    <t>144x1000lb GP</t>
  </si>
  <si>
    <t> A/C Production Plant &amp; A/C on A/D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</si>
  <si>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2 WIA, 50 MIA; multiple E/A attacked as the group turned to abort due to contrails and clouds. S/E E/A were a mix of Bf 109s and Fw 190s, including Fw 190-D's (long nose). Driven off by friendly fighters.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</si>
  <si>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Nothing exceptional to report.</t>
    </r>
  </si>
  <si>
    <r>
      <rPr>
        <b/>
        <sz val="10"/>
        <rFont val="MS Reference Sans Serif"/>
        <family val="2"/>
      </rPr>
      <t xml:space="preserve">TMR: </t>
    </r>
    <r>
      <rPr>
        <sz val="10"/>
        <rFont val="MS Reference Sans Serif"/>
        <family val="2"/>
      </rPr>
      <t>Nothing exceptional to report.</t>
    </r>
  </si>
  <si>
    <r>
      <t xml:space="preserve">TMR: </t>
    </r>
    <r>
      <rPr>
        <sz val="10"/>
        <rFont val="MS Reference Sans Serif"/>
        <family val="2"/>
      </rPr>
      <t>Nothing exceptional to report.</t>
    </r>
  </si>
  <si>
    <r>
      <t>TMR:</t>
    </r>
    <r>
      <rPr>
        <sz val="10"/>
        <rFont val="MS Reference Sans Serif"/>
        <family val="2"/>
      </rPr>
      <t xml:space="preserve"> Nothing exceptional to report.</t>
    </r>
  </si>
  <si>
    <t>396x120lb FB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</si>
  <si>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 KIA, 1 WIA, 20 MIA; 2 a/c lost to flak near Worth Lake (NE of AmmerSee). First use of P-51's as escorts.</t>
    </r>
  </si>
  <si>
    <t>878x100lb GP</t>
  </si>
  <si>
    <t> Pri - Paderborn
 T/O - Buren</t>
  </si>
  <si>
    <t>140x500lb GP
120x500lb GP</t>
  </si>
  <si>
    <t> Pri - Wizernes</t>
  </si>
  <si>
    <t>208x1000lb GP</t>
  </si>
  <si>
    <t> Pri - Hamm
 L/R - Koblenz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</si>
  <si>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 sqdn bombed T/O due to 453rd BG interference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</si>
  <si>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2 KIA, 4 WIA, 10 MIA</t>
    </r>
  </si>
  <si>
    <t>862x100lb GP
24x500lb IB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</si>
  <si>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20 MIA, 2AD lead</t>
    </r>
  </si>
  <si>
    <t>0
10
11
12</t>
  </si>
  <si>
    <t>0
80x1000lb GP
86x1000lb GP
76x1000lb GP</t>
  </si>
  <si>
    <t>N/A
Poor
Fair
Poor</t>
  </si>
  <si>
    <t>N/A
22,000
22,500
22,000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</si>
  <si>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10/10th's cloud cover over primary forced looking for T/O</t>
    </r>
  </si>
  <si>
    <t> Oil Refinery &amp; Depot
 Nogent Bridge</t>
  </si>
  <si>
    <t>Excellent
Good</t>
  </si>
  <si>
    <t>630x250lb GP
56x1000lb GP</t>
  </si>
  <si>
    <t>18,000
18,700</t>
  </si>
  <si>
    <t> Pri - Sens
 Sec - Nogent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</si>
  <si>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Visual bombing</t>
    </r>
  </si>
  <si>
    <t> Pri - Paris (Digny)
 T/O - Etampes A/D
 T/O - Juvist Sur Orge
 T/O - Melun A/D</t>
  </si>
  <si>
    <t>24,000
24,000
23,000
24,600</t>
  </si>
  <si>
    <t>11
11
12</t>
  </si>
  <si>
    <t>0
264x250lb GP
288x250lb GP
264x250lb GP</t>
  </si>
  <si>
    <t>N/A
Good
Good
Fair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</si>
  <si>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Etampes: Bomb strikes on highway, west dispersal area and landing ground; Juvisy Bridge: Possible hits on Juvisy/Paris bridge; Melun: Railroad choke point, repair shops, residential area.</t>
    </r>
  </si>
  <si>
    <t> Pri - Schwerin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</si>
  <si>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Schwerin: Hits on roads, large acft buildings, dispersal areas, hangers, landing ground, auxiliary buildings, taxiways, railway, and adjacent built-up areas.</t>
    </r>
  </si>
  <si>
    <t>Good to Very Good</t>
  </si>
  <si>
    <t>19,000
20,700</t>
  </si>
  <si>
    <t>100x500lb GP
520x100lb IB</t>
  </si>
  <si>
    <t>468x250lb GP</t>
  </si>
  <si>
    <t> Pri - Ruisseau Le Flers</t>
  </si>
  <si>
    <t>DND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</si>
  <si>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Mission recalled due to weather</t>
    </r>
  </si>
  <si>
    <t> Aircraft Armament Plant</t>
  </si>
  <si>
    <t> Pri - Basdorf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</si>
  <si>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Rack malfunction in lead acft; bombs jettisoned 4835N-0815E; lead sqdn dropped same time. Remainder bombed primary.</t>
    </r>
  </si>
  <si>
    <t>176x500lb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</si>
  <si>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One sqdn did not drop due to clouds; salvo bombs at 4837N-0733E</t>
    </r>
  </si>
  <si>
    <t>94x1000lb GP</t>
  </si>
  <si>
    <t> Pri - Karlsruhe</t>
  </si>
  <si>
    <t> Pri - Mainz
 T/O - Koblenz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</si>
  <si>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Good concentration of bombs on built-up areas of the city, dock facilities, marshalling yards, factory buildings, railroad bridge, railroad lines and roadways. 6 acft bombed Koblenz due to clouds over primary.</t>
    </r>
  </si>
  <si>
    <t>256x500lb GP
52x500lb GP</t>
  </si>
  <si>
    <t>23,000
22,400</t>
  </si>
  <si>
    <t>400x500lb GP
152x500lb IB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</si>
  <si>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Due to clouds in the primary area, H2X secondary target were attacked; bombing done in Group formation</t>
    </r>
  </si>
  <si>
    <t> Pri - Misburg O/R</t>
  </si>
  <si>
    <t> Misburg Oil Refinery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</si>
  <si>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Hits in distillation buildings and other buildings in the target area.</t>
    </r>
  </si>
  <si>
    <t>720x250lb GP</t>
  </si>
  <si>
    <t> Pri - Misburg O/R
 T/O - Lehrte M/Y</t>
  </si>
  <si>
    <t>N/A
Good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</si>
  <si>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10 MIA; T/O bombed due to effective smoke screen over primary. Hits on choke point of M/Y, railroad lines and built-up residential and business areas.</t>
    </r>
  </si>
  <si>
    <t> Pri - Ulm M/T</t>
  </si>
  <si>
    <t xml:space="preserve"> Ulm Motor Transport Works</t>
  </si>
  <si>
    <t>Very Good</t>
  </si>
  <si>
    <t>266x500lb GP
100x500lb IB</t>
  </si>
  <si>
    <t>19,500
21,000</t>
  </si>
  <si>
    <t>29
10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</si>
  <si>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Hits on main buildings in target area, M/Y choke point, railroad tracks and rolling stock.</t>
    </r>
  </si>
  <si>
    <t>480x250lb GP</t>
  </si>
  <si>
    <t>Partially
Unobserved</t>
  </si>
  <si>
    <t>114x500lb GP
108x500lb IB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</si>
  <si>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Bombing by Group formation thru 5-9/10 clouds.</t>
    </r>
  </si>
  <si>
    <t> Kassel Locomotive Works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</si>
  <si>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Bombing by Group formation thru 10/10 clouds.</t>
    </r>
  </si>
  <si>
    <t>130x500lb GP
126x500lb IB</t>
  </si>
  <si>
    <t> Pri - Koblenz</t>
  </si>
  <si>
    <t> Pri - Kassel</t>
  </si>
  <si>
    <t> Pri - Koblenz M/Y</t>
  </si>
  <si>
    <t>22,000
22,500</t>
  </si>
  <si>
    <t>164x500lb GP
90x500lb IB
100x500lb GP</t>
  </si>
  <si>
    <t>27
10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</si>
  <si>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Bombing by Group formation thru 10/10 clouds; results unobserved. 27 dropped on H2X and 10 dropped on 389th BG flares.</t>
    </r>
  </si>
  <si>
    <t> Pri - Hamm M/Y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</si>
  <si>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Hits on sorting sidings, rolling stock, built-up areas, and M/Y area.</t>
    </r>
  </si>
  <si>
    <t>6x500lb GP
84x500lb IB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</si>
  <si>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</t>
    </r>
  </si>
  <si>
    <t>194x500lb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</si>
  <si>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Bombed on the 389th's flares.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</si>
  <si>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Lead and Deputy Lead acft were GH/H2X respectively. Hits on landing ground, large hangers, perimeters, machine gun rahge, barracks and dispersal areas.</t>
    </r>
  </si>
  <si>
    <t>262x500lb GP</t>
  </si>
  <si>
    <t> Pri - Lachen A/D</t>
  </si>
  <si>
    <t> Pri - Rheine M/Y</t>
  </si>
  <si>
    <t>172x500lb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</si>
  <si>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453BG lead, GH; strike photos show hits in M/Y area, choke point, sorting sidings, repair sheds and built-up areas of the city.</t>
    </r>
  </si>
  <si>
    <t> Pri - Hamburg</t>
  </si>
  <si>
    <t>307x500lb GP</t>
  </si>
  <si>
    <t xml:space="preserve"> Glinde Ordnance Depot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</si>
  <si>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445BG lead,</t>
    </r>
    <r>
      <rPr>
        <b/>
        <sz val="10"/>
        <rFont val="MS Reference Sans Serif"/>
        <family val="2"/>
      </rPr>
      <t xml:space="preserve"> vis</t>
    </r>
    <r>
      <rPr>
        <sz val="10"/>
        <rFont val="MS Reference Sans Serif"/>
        <family val="2"/>
      </rPr>
      <t>/H2X. Hits covered tgt area on large ordnance buildings.</t>
    </r>
  </si>
  <si>
    <t>114x1000lb GP
108x500lb IB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</si>
  <si>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H2X; Bombing by Group formation thru 10/10 clouds.</t>
    </r>
  </si>
  <si>
    <t>200x500lb GP
122x500lb IB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</si>
  <si>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445BG 2BD Lead, H2X. Much damage done to M/Y, adjacent industrial areas, main city area, the Klockner Werke A.G. and built-up areas near the M/Y.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</si>
  <si>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453BG lead 2BW; 2 sections 445BG could not form up due to contrails and abandoned the mission; H2X; Bombing by Group formation thru 10/10 clouds.</t>
    </r>
  </si>
  <si>
    <t>192x250lb GP
48x500lb IB</t>
  </si>
  <si>
    <t> Pri - Cologne</t>
  </si>
  <si>
    <t>4x500lb GP
238x250lb GP
2x500lb GP
264x250lb GP</t>
  </si>
  <si>
    <t> Pri - Dsseldorf
 T/O - Dormagen</t>
  </si>
  <si>
    <t> Reisholz Oil Refinery
 Dormagen Oil Refinery</t>
  </si>
  <si>
    <t>23,000
23,500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</si>
  <si>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389BG lead 2BW; 445BG: 1 sqdn bombed vis Reisholz O/R, hits on factory buildings, railroads, built-up area, power station, oil storage tanks; 1 sqdn bombed vis Dormagen O/R, hits in built-up areas, factory buildings and railroad lines.</t>
    </r>
  </si>
  <si>
    <t> Pri - Cologne M/Y</t>
  </si>
  <si>
    <t>24,500
25,200</t>
  </si>
  <si>
    <t>40x500lb GP
174x500lb IB
144x500lb GP</t>
  </si>
  <si>
    <t>22
12</t>
  </si>
  <si>
    <t> Leverkusen Chemical Works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</si>
  <si>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GH; Bombing by Group formation thru 10/10 clouds.</t>
    </r>
  </si>
  <si>
    <t>48x500lb GP
24x250lb GP
60x500lb IB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</si>
  <si>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453BG lead, H2X. 1 sqdn 445BG did not drop due to H2X failure. Strike photos show hits in built-up areas, railroad lines, workshops, roadways and city center.</t>
    </r>
  </si>
  <si>
    <t>52x500lb GP
48x500lb IB</t>
  </si>
  <si>
    <t> Pri - Mainz</t>
  </si>
  <si>
    <t> Pri - Leverkusen</t>
  </si>
  <si>
    <t> Pri - Neumünster A/F</t>
  </si>
  <si>
    <t>58x500lb GP
54x500lb IB</t>
  </si>
  <si>
    <t xml:space="preserve"> Pri - Gelsenkirchen</t>
  </si>
  <si>
    <t>260x250lb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</si>
  <si>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GH/H2x; Bombing by Group formation thru 10/10 clouds.</t>
    </r>
  </si>
  <si>
    <t>4x1000lb GP
104x2000lb GP
4x500lb IB</t>
  </si>
  <si>
    <t> Pri - Minden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</si>
  <si>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H2X; Bombing by Group formation thru 10/10 clouds. PRU reports show 2.5 mi of the canal drained, insufficient for barge traffic; 5 barges carried through the break and 15 grounded in the canal.</t>
    </r>
  </si>
  <si>
    <t> Pri - Bingen M/Y</t>
  </si>
  <si>
    <t> Pri - Münster</t>
  </si>
  <si>
    <t> Pri - Bebra</t>
  </si>
  <si>
    <t> Pri - Homburg</t>
  </si>
  <si>
    <t> Pri - Altenbeken</t>
  </si>
  <si>
    <t> Pri - Offenberg</t>
  </si>
  <si>
    <t> Pri - Misberg</t>
  </si>
  <si>
    <t> Pri - Bingen</t>
  </si>
  <si>
    <t> Pri - Bottrop</t>
  </si>
  <si>
    <t> Pri - Hanau</t>
  </si>
  <si>
    <t> Pri - Metz</t>
  </si>
  <si>
    <t> Pri - Hamm</t>
  </si>
  <si>
    <t> Pri - Junkerath</t>
  </si>
  <si>
    <t>698x100lb GP
6x500lb GP
32x500lb IB</t>
  </si>
  <si>
    <t> Pri - Hanau M/Y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</si>
  <si>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20 MIA. H2X; Bombing by Group formation thru 10/10 clouds.</t>
    </r>
  </si>
  <si>
    <t>704x100lb GP
6x500lb GP
32x500lb IB
704x100lb GP
4x500lb GP
32x500lb IB</t>
  </si>
  <si>
    <t xml:space="preserve">22,000
22,900
</t>
  </si>
  <si>
    <t xml:space="preserve">19
18
</t>
  </si>
  <si>
    <t>1232x100lb GP
10x500lb GP
56x500lb IB</t>
  </si>
  <si>
    <t> Pri - Ehrang M/Y</t>
  </si>
  <si>
    <t>140x250lb GP
2x500lb GP
14x500lb IB</t>
  </si>
  <si>
    <r>
      <t xml:space="preserve">TMR: </t>
    </r>
    <r>
      <rPr>
        <sz val="10"/>
        <rFont val="MS Reference Sans Serif"/>
        <family val="2"/>
      </rPr>
      <t>10 MIA.</t>
    </r>
    <r>
      <rPr>
        <b/>
        <sz val="10"/>
        <rFont val="MS Reference Sans Serif"/>
        <family val="2"/>
      </rPr>
      <t xml:space="preserve"> </t>
    </r>
    <r>
      <rPr>
        <sz val="10"/>
        <rFont val="MS Reference Sans Serif"/>
        <family val="2"/>
      </rPr>
      <t>Visual bombing; Direct hits on railroad station, goods depot, rolling stock, trackage, locomotive depot, built-up industrial area, road over rail bridge, built-up areas of city, roundhouse, holding sidings, barges and dock area, Deutche Dunlap Tire Plant, and Heraeus Vacummn Schmeltze (metal works).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</si>
  <si>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Bad weather over England prevented many acft from taking off. 445BG acft flew in formation with 389BG. H2X; Bombing by Group formation thru 10/10 clouds.</t>
    </r>
  </si>
  <si>
    <t>80x500lb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</si>
  <si>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GH; Bombing by Group formation thru 10/10 clouds. Hits on roadway and area surrounding MPI.</t>
    </r>
  </si>
  <si>
    <t> German Communications Center</t>
  </si>
  <si>
    <t> Pri - Bitburg
 Pri - Mayen
 T/O - Pelm</t>
  </si>
  <si>
    <t>408x250lb GP
4x500lb GP
232x250lb GP
188x250lb GP
2x500lb GP</t>
  </si>
  <si>
    <t xml:space="preserve">20
11
</t>
  </si>
  <si>
    <t>23,000
22,000
22,000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</si>
  <si>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Visual bombing; Bitburg: hits on railways, roads and built-up areas; Mayen: hits on road and rail junction, rolling stock; Pelm: hits on secondary road, built-up area.</t>
    </r>
  </si>
  <si>
    <r>
      <rPr>
        <b/>
        <sz val="10"/>
        <rFont val="MS Reference Sans Serif"/>
        <family val="2"/>
      </rPr>
      <t xml:space="preserve">TMR: </t>
    </r>
    <r>
      <rPr>
        <sz val="10"/>
        <rFont val="MS Reference Sans Serif"/>
        <family val="2"/>
      </rPr>
      <t>Nothing exceptional to report.;</t>
    </r>
    <r>
      <rPr>
        <b/>
        <sz val="10"/>
        <rFont val="MS Reference Sans Serif"/>
        <family val="2"/>
      </rPr>
      <t xml:space="preserve"> M8WD:</t>
    </r>
    <r>
      <rPr>
        <sz val="10"/>
        <rFont val="MS Reference Sans Serif"/>
        <family val="2"/>
      </rPr>
      <t xml:space="preserve"> 1 acft c/l Gosfield A/F</t>
    </r>
  </si>
  <si>
    <t xml:space="preserve"> Pri - Pelm
 T/O - Prum
 T/O - Stadtkyll</t>
  </si>
  <si>
    <t>10
11</t>
  </si>
  <si>
    <t>21,500
22,100
21,500</t>
  </si>
  <si>
    <t>56x500lb GP
54x500lb IB
62x500lb GP
60x500lb IB
56x500lb GP
42x500lb IB</t>
  </si>
  <si>
    <t> Communications Centers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</si>
  <si>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Visual bombing; Pelm: hits on roadways, railroad lines. Prum: hits on roadways, rail lines, road and rail junction, center of village.</t>
    </r>
  </si>
  <si>
    <t>620x250lb GP
8x500lb GP
4x1000lb GP</t>
  </si>
  <si>
    <t> Pri - Zülpich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</si>
  <si>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Visual bombing due to GH equipment failure.</t>
    </r>
  </si>
  <si>
    <t> Pri - Euskirchen</t>
  </si>
  <si>
    <t> Railroad Bridge &amp; Rail Junction</t>
  </si>
  <si>
    <t>329x500lb GP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</si>
  <si>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Bombed by GH, no strike photos available due to cloud cover.</t>
    </r>
  </si>
  <si>
    <t>113x2000lb GP
2x500lb GP
2x1000lb GP</t>
  </si>
  <si>
    <t>1
7</t>
  </si>
  <si>
    <t> Pri - Reutlingen
 T/O - Mahlberg
 T/O - Tubingen</t>
  </si>
  <si>
    <t>23,000
22,000</t>
  </si>
  <si>
    <t>83x500lb GP
83x500lb GP</t>
  </si>
  <si>
    <t> Pri - Magdeburg
 Sec - Magdeburg</t>
  </si>
  <si>
    <t> Rothensee Synthetic Oil Refinery
 Magdeburg Armaments Werke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</si>
  <si>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H2X bombing, secondary target bombed; no strike photos available due to cloud cover.</t>
    </r>
  </si>
  <si>
    <t> Hallendorf Goring Works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</si>
  <si>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Aborted after the force penetrated to the vicinity of Drummer Lake due to the weather around the division bases became progressively worse.</t>
    </r>
  </si>
  <si>
    <t> Pri - Dülmen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</si>
  <si>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1 WIA, 10 MIA; Multi-layer cloud prevented divisional formation and 2 composite groups were formed of remeining a/c. Group 2 was 96th BW (458th lead, 466BG), 445th, 392nd, and 44th BG's.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</si>
  <si>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5 KIA, 4 WIA; Bunnie - 42-7619 crashed on T/O</t>
    </r>
  </si>
  <si>
    <t> Braunschweig Assembly Plant - Power Station
 Marshaling Yard &amp; Canal Locks</t>
  </si>
  <si>
    <t> Railroad Marshaling Yard</t>
  </si>
  <si>
    <t> Railroad Marshaling Yard
 Any military target identified as German</t>
  </si>
  <si>
    <t> Oil Storage Depot
 Railroad Marshaling Yard</t>
  </si>
  <si>
    <t> Oil Refinery
 Railroad Marshaling Yard</t>
  </si>
  <si>
    <t> Mosel Railroad Marshaling Yard</t>
  </si>
  <si>
    <t> Kalk Railroad Marshaling Yard</t>
  </si>
  <si>
    <t xml:space="preserve"> Gereon Marshaling Yard</t>
  </si>
  <si>
    <t> Pri - Nancy A/D
 Sec - St. Dizier A/D</t>
  </si>
  <si>
    <t> Port Area, Docks and Industrial Area</t>
  </si>
  <si>
    <r>
      <rPr>
        <b/>
        <sz val="10"/>
        <rFont val="MS Reference Sans Serif"/>
        <family val="2"/>
      </rPr>
      <t xml:space="preserve">TMR: </t>
    </r>
    <r>
      <rPr>
        <sz val="10"/>
        <rFont val="MS Reference Sans Serif"/>
        <family val="2"/>
      </rPr>
      <t xml:space="preserve">Nothing exceptional to report. </t>
    </r>
    <r>
      <rPr>
        <b/>
        <sz val="10"/>
        <rFont val="MS Reference Sans Serif"/>
        <family val="2"/>
      </rPr>
      <t>M8WD:</t>
    </r>
    <r>
      <rPr>
        <sz val="10"/>
        <rFont val="MS Reference Sans Serif"/>
        <family val="2"/>
      </rPr>
      <t xml:space="preserve"> 1 acft cr Wetheringsett, 4 KIA, 6 WIA (Eike's crew)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</si>
  <si>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B-24J 42-51250 cr 2 mi S of Tibenham; 2ndLt Keith L Frost - Pilot; Cat 4 damage</t>
    </r>
  </si>
  <si>
    <t>Flying Time</t>
  </si>
  <si>
    <t>7:30</t>
  </si>
  <si>
    <t>8:15</t>
  </si>
  <si>
    <t>6:45</t>
  </si>
  <si>
    <t>6:00</t>
  </si>
  <si>
    <t>5:30</t>
  </si>
  <si>
    <t>6:30</t>
  </si>
  <si>
    <t>7:15</t>
  </si>
  <si>
    <t>6:15</t>
  </si>
  <si>
    <t>7:00</t>
  </si>
  <si>
    <t>7:45</t>
  </si>
  <si>
    <t>5:00</t>
  </si>
  <si>
    <t>4:20</t>
  </si>
  <si>
    <t>4:00</t>
  </si>
  <si>
    <t>7:05</t>
  </si>
  <si>
    <t>8:30</t>
  </si>
  <si>
    <t>6:40</t>
  </si>
  <si>
    <t>6:10</t>
  </si>
  <si>
    <t>5:50</t>
  </si>
  <si>
    <t>7:10</t>
  </si>
  <si>
    <t>9:00</t>
  </si>
  <si>
    <t>4:45</t>
  </si>
  <si>
    <t>5:15</t>
  </si>
  <si>
    <t>4:30</t>
  </si>
  <si>
    <t>9:10</t>
  </si>
  <si>
    <t>4:10</t>
  </si>
  <si>
    <t>5:45</t>
  </si>
  <si>
    <t>10:15</t>
  </si>
  <si>
    <t>5:35</t>
  </si>
  <si>
    <t>6:20</t>
  </si>
  <si>
    <t>6:25</t>
  </si>
  <si>
    <t>7:20</t>
  </si>
  <si>
    <t>6:50</t>
  </si>
  <si>
    <t>7:50</t>
  </si>
  <si>
    <t>5:20</t>
  </si>
  <si>
    <t>8:35</t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</si>
  <si>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All bombing was unobserved.</t>
    </r>
  </si>
  <si>
    <t>???x500lb GP
???x500lb IB</t>
  </si>
  <si>
    <t> Pri - Weissenhorn
 Sec - Ulm</t>
  </si>
  <si>
    <t>8:00</t>
  </si>
  <si>
    <t>10:20</t>
  </si>
  <si>
    <t>9:30</t>
  </si>
  <si>
    <t> Pri - Fismes
 T/O - Nanteuil-la-Forêt</t>
  </si>
  <si>
    <t>940x250lb GP</t>
  </si>
  <si>
    <t>470x500lb GP</t>
  </si>
  <si>
    <t>???x250lb GP
???x500lb IB</t>
  </si>
  <si>
    <r>
      <rPr>
        <b/>
        <sz val="10"/>
        <rFont val="MS Reference Sans Serif"/>
        <family val="2"/>
      </rPr>
      <t>M8WD:</t>
    </r>
    <r>
      <rPr>
        <sz val="10"/>
        <rFont val="MS Reference Sans Serif"/>
        <family val="2"/>
      </rPr>
      <t xml:space="preserve"> </t>
    </r>
  </si>
  <si>
    <r>
      <rPr>
        <b/>
        <sz val="10"/>
        <rFont val="MS Reference Sans Serif"/>
        <family val="2"/>
      </rPr>
      <t>TMR:</t>
    </r>
    <r>
      <rPr>
        <sz val="10"/>
        <rFont val="MS Reference Sans Serif"/>
        <family val="2"/>
      </rPr>
      <t xml:space="preserve"> Only 11 445BG a/c dropped on tgt; 1 had flak b/d on bomb bay doors</t>
    </r>
  </si>
  <si>
    <t> Pri - Vechta A/D
 Sec - Osnabrück</t>
  </si>
  <si>
    <t>1-7</t>
  </si>
  <si>
    <t>8-15</t>
  </si>
  <si>
    <t>16-30</t>
  </si>
  <si>
    <t>31-45</t>
  </si>
  <si>
    <t>46-63</t>
  </si>
  <si>
    <t>64-85</t>
  </si>
  <si>
    <t>86-116</t>
  </si>
  <si>
    <t>117-136</t>
  </si>
  <si>
    <t>137-157</t>
  </si>
  <si>
    <t>158-171</t>
  </si>
  <si>
    <t>172-188</t>
  </si>
  <si>
    <t>189-197</t>
  </si>
  <si>
    <t>198-210</t>
  </si>
  <si>
    <t>211-225</t>
  </si>
  <si>
    <t>226-241</t>
  </si>
  <si>
    <t>242-266</t>
  </si>
  <si>
    <t>267-280</t>
  </si>
  <si>
    <t> Pri - Bonnieres
 T/O - Yvrench</t>
  </si>
  <si>
    <r>
      <t> Pri - R</t>
    </r>
    <r>
      <rPr>
        <sz val="11"/>
        <color rgb="FF000000"/>
        <rFont val="Calibri"/>
        <family val="2"/>
      </rPr>
      <t>ϋ</t>
    </r>
    <r>
      <rPr>
        <sz val="11"/>
        <color rgb="FF000000"/>
        <rFont val="MS Reference Sans Serif"/>
        <family val="2"/>
      </rPr>
      <t>sselsheim
 L/R - Arloff</t>
    </r>
  </si>
  <si>
    <t> Industrial Area
 Built-up Area</t>
  </si>
  <si>
    <t> Pri - Genshagen (Berlin)
 Sec - Berlin</t>
  </si>
  <si>
    <t xml:space="preserve"> Arado Fluzgeugwerke factory
 Bombed Flak Units after PFF aircraft failed</t>
  </si>
  <si>
    <r>
      <t> Pri - Erkner
 Sec - Quackenbr</t>
    </r>
    <r>
      <rPr>
        <sz val="11"/>
        <color rgb="FF000000"/>
        <rFont val="Calibri"/>
        <family val="2"/>
      </rPr>
      <t>ϋ</t>
    </r>
    <r>
      <rPr>
        <sz val="11"/>
        <color rgb="FF000000"/>
        <rFont val="MS Reference Sans Serif"/>
        <family val="2"/>
      </rPr>
      <t>ck</t>
    </r>
  </si>
  <si>
    <t> Pri - Basdorf
 Sec - Berlin City Center</t>
  </si>
  <si>
    <r>
      <t> Pri - Handorf A/D
 Sec - M</t>
    </r>
    <r>
      <rPr>
        <sz val="11"/>
        <color rgb="FF000000"/>
        <rFont val="Calibri"/>
        <family val="2"/>
      </rPr>
      <t>ϋ</t>
    </r>
    <r>
      <rPr>
        <sz val="11"/>
        <color rgb="FF000000"/>
        <rFont val="MS Reference Sans Serif"/>
        <family val="2"/>
      </rPr>
      <t>nster City</t>
    </r>
  </si>
  <si>
    <t> I. G. Farben Industrie Chemical Plant
 Pforzheim City Center</t>
  </si>
  <si>
    <t xml:space="preserve"> Pri - Tours
 L/R - Bourges A/D</t>
  </si>
  <si>
    <t> Pri - Rathenau</t>
  </si>
  <si>
    <t>882x100lb IB</t>
  </si>
  <si>
    <t xml:space="preserve"> Gutersloh</t>
  </si>
  <si>
    <t>220x500lb GP</t>
  </si>
  <si>
    <t>148x1000lb GP</t>
  </si>
  <si>
    <t> V-3 Cannon Weapon Site</t>
  </si>
  <si>
    <t>20x1000lb GP
20x1000lb IB</t>
  </si>
  <si>
    <t>128x1000lb GP</t>
  </si>
  <si>
    <t> German Airdrome</t>
  </si>
  <si>
    <t> German Airdrome
 Target of Opportunity</t>
  </si>
  <si>
    <t> German Airdrome
 Industrial Area</t>
  </si>
  <si>
    <t> Industrial Area
 Target of Opportunity</t>
  </si>
  <si>
    <t>Germany
Germany</t>
  </si>
  <si>
    <r>
      <t> Pri - M</t>
    </r>
    <r>
      <rPr>
        <sz val="11"/>
        <color rgb="FF000000"/>
        <rFont val="Calibri"/>
        <family val="2"/>
      </rPr>
      <t>ϋ</t>
    </r>
    <r>
      <rPr>
        <sz val="11"/>
        <color rgb="FF000000"/>
        <rFont val="MS Reference Sans Serif"/>
        <family val="2"/>
      </rPr>
      <t>nster
 Alt - Osnabr</t>
    </r>
    <r>
      <rPr>
        <sz val="11"/>
        <color rgb="FF000000"/>
        <rFont val="Calibri"/>
        <family val="2"/>
      </rPr>
      <t>ϋ</t>
    </r>
    <r>
      <rPr>
        <sz val="11"/>
        <color rgb="FF000000"/>
        <rFont val="MS Reference Sans Serif"/>
        <family val="2"/>
      </rPr>
      <t>ck</t>
    </r>
  </si>
  <si>
    <t> V-Weapon Launch Site
 German Airdrome</t>
  </si>
  <si>
    <t> Château Bernard German Airdrome</t>
  </si>
  <si>
    <t xml:space="preserve"> Vereingte Deutschs &amp; Metall Werke AG 
 City Center
 German Airdrome</t>
  </si>
  <si>
    <t> Bricy Airdrome
 Bourges Airdrome and Aircraft Factory</t>
  </si>
  <si>
    <t> Gablingen Airdrome</t>
  </si>
  <si>
    <t> Bricy Airdrome</t>
  </si>
  <si>
    <t> Orly Airdrome</t>
  </si>
  <si>
    <t> Oil Terminal
 German Airdrome</t>
  </si>
  <si>
    <t> Romorantin/Prunieres Airdrome</t>
  </si>
  <si>
    <t> Couvron Airdrome</t>
  </si>
  <si>
    <t> Speyerdorf German Airdrome</t>
  </si>
  <si>
    <t> Langendiebach Airdrome</t>
  </si>
  <si>
    <t xml:space="preserve"> Gothaer Waggonfabrik A.G., factory
 Airdrome and GAF Station</t>
  </si>
  <si>
    <t>Munich/Reims Airdrome</t>
  </si>
  <si>
    <t> Pri - German Airdrome
 T/O - Charly Sur Marne Bridge
 T/O - Coulommiers Airdrome
 T/O - Railroad Bridge 4854N-0320E</t>
  </si>
  <si>
    <t> Pri - Oil Refinery, Fuel &amp; Oil Depots
 T/O - Mondesir German Airdrome
 T/O - Juvist Sur Orge Bridge
 T/O - Melun Airdrome</t>
  </si>
  <si>
    <t> Vechta Airdrome
 Railroad Marshaling Yard</t>
  </si>
  <si>
    <t> Pri - Bonnières-sur-Seine
 T/O - Beauvoir</t>
  </si>
  <si>
    <t>Junker Aircraft Factory &amp; Airdrome</t>
  </si>
  <si>
    <t> Köblenz</t>
  </si>
  <si>
    <t> Schildesche Railroad Viaduct</t>
  </si>
  <si>
    <t> Henningstedt
 Heligoland</t>
  </si>
  <si>
    <t> German Airdrome &amp; Railroad Marshaling Yard</t>
  </si>
  <si>
    <t> Railroad Marshaling Yard
 Target of Opportunity</t>
  </si>
  <si>
    <t> Railroad Marshaling Yard (Secondary Target)</t>
  </si>
  <si>
    <t xml:space="preserve"> Railroad Marshalling Yard</t>
  </si>
  <si>
    <t> Pri - St. Jean D'Angely
 Sec - Chateau-Bernard
 T/O - Landes D'Bussac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</si>
</sst>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m/dd/yy;@"/>
  </numFmts>
  <fonts count="11">
    <font>
      <sz val="12"/>
      <name val="Arial MT"/>
    </font>
    <font>
      <sz val="11"/>
      <name val="MS Reference Sans Serif"/>
      <family val="2"/>
    </font>
    <font>
      <sz val="11"/>
      <color rgb="FF000000"/>
      <name val="MS Reference Sans Serif"/>
      <family val="2"/>
    </font>
    <font>
      <b/>
      <sz val="10"/>
      <name val="MS Reference Sans Serif"/>
      <family val="2"/>
    </font>
    <font>
      <sz val="10"/>
      <color indexed="8"/>
      <name val="MS Reference Sans Serif"/>
      <family val="2"/>
    </font>
    <font>
      <sz val="10"/>
      <name val="MS Reference Sans Serif"/>
      <family val="2"/>
    </font>
    <font>
      <i/>
      <sz val="10"/>
      <color indexed="8"/>
      <name val="MS Reference Sans Serif"/>
      <family val="2"/>
    </font>
    <font>
      <b/>
      <sz val="11"/>
      <name val="MS Reference Sans Serif"/>
      <family val="2"/>
    </font>
    <font>
      <sz val="12"/>
      <name val="Arial MT"/>
    </font>
    <font>
      <sz val="10"/>
      <color rgb="FF000000"/>
      <name val="MS Reference Sans Serif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 applyNumberFormat="0" applyFont="0" applyBorder="0" applyAlignment="0" applyProtection="0"/>
    <xf numFmtId="49" fontId="5" fillId="5" borderId="1" applyNumberFormat="0" applyFont="0" applyAlignment="0">
      <alignment horizontal="left" vertical="center" wrapText="1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90">
    <xf numFmtId="0" fontId="0" fillId="0" borderId="0" xfId="0" applyNumberFormat="1" applyFont="1" applyAlignment="1" applyProtection="1"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left" vertical="center" wrapText="1" indent="1"/>
      <protection locked="0"/>
    </xf>
    <xf numFmtId="164" fontId="4" fillId="3" borderId="2" xfId="0" applyNumberFormat="1" applyFont="1" applyFill="1" applyBorder="1" applyAlignment="1">
      <alignment horizontal="center" vertical="center"/>
    </xf>
    <xf numFmtId="14" fontId="4" fillId="3" borderId="2" xfId="0" quotePrefix="1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3" borderId="1" xfId="2" applyNumberFormat="1" applyFont="1" applyFill="1" applyBorder="1" applyAlignment="1">
      <alignment horizontal="center" vertical="center"/>
    </xf>
    <xf numFmtId="20" fontId="4" fillId="3" borderId="1" xfId="3" applyNumberFormat="1" applyFont="1" applyFill="1" applyBorder="1" applyAlignment="1">
      <alignment horizontal="center" vertical="center"/>
    </xf>
    <xf numFmtId="20" fontId="4" fillId="3" borderId="1" xfId="4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4" fillId="3" borderId="1" xfId="5" applyFont="1" applyFill="1" applyBorder="1" applyAlignment="1">
      <alignment horizontal="center" vertical="center"/>
    </xf>
    <xf numFmtId="20" fontId="4" fillId="3" borderId="1" xfId="5" applyNumberFormat="1" applyFont="1" applyFill="1" applyBorder="1" applyAlignment="1">
      <alignment horizontal="center" vertical="center"/>
    </xf>
    <xf numFmtId="20" fontId="4" fillId="3" borderId="1" xfId="6" applyNumberFormat="1" applyFont="1" applyFill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/>
    </xf>
    <xf numFmtId="20" fontId="4" fillId="3" borderId="1" xfId="7" applyNumberFormat="1" applyFont="1" applyFill="1" applyBorder="1" applyAlignment="1">
      <alignment horizontal="center" vertical="center"/>
    </xf>
    <xf numFmtId="0" fontId="4" fillId="3" borderId="1" xfId="7" applyFont="1" applyFill="1" applyBorder="1" applyAlignment="1">
      <alignment horizontal="center" vertical="center"/>
    </xf>
    <xf numFmtId="20" fontId="5" fillId="0" borderId="1" xfId="7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17" fontId="0" fillId="0" borderId="0" xfId="0" applyNumberFormat="1" applyFont="1" applyAlignment="1" applyProtection="1"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right" vertical="center"/>
      <protection locked="0"/>
    </xf>
  </cellXfs>
  <cellStyles count="21">
    <cellStyle name="Normal" xfId="0" builtinId="0" customBuiltin="1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Verifi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82"/>
  <sheetViews>
    <sheetView tabSelected="1" showOutlineSymbols="0" view="pageBreakPreview" zoomScaleNormal="90" zoomScaleSheetLayoutView="100" workbookViewId="0">
      <pane ySplit="1" topLeftCell="A2" activePane="bottomLeft" state="frozen"/>
      <selection pane="bottomLeft" activeCell="C8" sqref="C8"/>
    </sheetView>
  </sheetViews>
  <sheetFormatPr defaultColWidth="8.88671875" defaultRowHeight="13.5" customHeight="1"/>
  <cols>
    <col min="1" max="1" width="5.109375" style="11" customWidth="1"/>
    <col min="2" max="2" width="9.44140625" style="11" customWidth="1"/>
    <col min="3" max="3" width="22.33203125" style="15" customWidth="1"/>
    <col min="4" max="4" width="9.6640625" style="15" customWidth="1"/>
    <col min="5" max="5" width="40" style="16" customWidth="1"/>
    <col min="6" max="6" width="24.109375" style="15" hidden="1" customWidth="1"/>
    <col min="7" max="7" width="11.33203125" style="16" customWidth="1"/>
    <col min="8" max="8" width="13.88671875" style="15" customWidth="1"/>
    <col min="9" max="9" width="8.33203125" style="29" customWidth="1"/>
    <col min="10" max="10" width="5.44140625" style="15" customWidth="1"/>
    <col min="11" max="11" width="5.6640625" style="15" customWidth="1"/>
    <col min="12" max="12" width="6.6640625" style="15" hidden="1" customWidth="1"/>
    <col min="13" max="15" width="5.88671875" style="15" customWidth="1"/>
    <col min="16" max="16" width="5.109375" style="15" customWidth="1"/>
    <col min="17" max="17" width="7.88671875" style="15" customWidth="1"/>
    <col min="18" max="18" width="57.5546875" style="17" hidden="1" customWidth="1"/>
    <col min="19" max="19" width="45.109375" style="9" hidden="1" customWidth="1"/>
    <col min="20" max="23" width="9.6640625" style="11"/>
    <col min="24" max="16384" width="8.88671875" style="11"/>
  </cols>
  <sheetData>
    <row r="1" spans="1:19" s="7" customFormat="1" ht="60" customHeight="1">
      <c r="A1" s="4" t="s">
        <v>276</v>
      </c>
      <c r="B1" s="4" t="s">
        <v>0</v>
      </c>
      <c r="C1" s="5" t="s">
        <v>320</v>
      </c>
      <c r="D1" s="5" t="s">
        <v>374</v>
      </c>
      <c r="E1" s="5" t="s">
        <v>539</v>
      </c>
      <c r="F1" s="5" t="s">
        <v>277</v>
      </c>
      <c r="G1" s="5" t="s">
        <v>1</v>
      </c>
      <c r="H1" s="5" t="s">
        <v>534</v>
      </c>
      <c r="I1" s="28" t="s">
        <v>533</v>
      </c>
      <c r="J1" s="5" t="s">
        <v>290</v>
      </c>
      <c r="K1" s="5" t="s">
        <v>524</v>
      </c>
      <c r="L1" s="5" t="s">
        <v>573</v>
      </c>
      <c r="M1" s="5" t="s">
        <v>548</v>
      </c>
      <c r="N1" s="5" t="s">
        <v>549</v>
      </c>
      <c r="O1" s="5" t="s">
        <v>578</v>
      </c>
      <c r="P1" s="5" t="s">
        <v>278</v>
      </c>
      <c r="Q1" s="5" t="s">
        <v>876</v>
      </c>
      <c r="R1" s="6" t="s">
        <v>532</v>
      </c>
      <c r="S1" s="6" t="s">
        <v>522</v>
      </c>
    </row>
    <row r="2" spans="1:19" ht="35.25" customHeight="1">
      <c r="A2" s="84">
        <v>1</v>
      </c>
      <c r="B2" s="49" t="s">
        <v>42</v>
      </c>
      <c r="C2" s="40" t="s">
        <v>553</v>
      </c>
      <c r="D2" s="41" t="s">
        <v>375</v>
      </c>
      <c r="E2" s="40" t="s">
        <v>321</v>
      </c>
      <c r="F2" s="40" t="s">
        <v>46</v>
      </c>
      <c r="G2" s="41" t="s">
        <v>2</v>
      </c>
      <c r="H2" s="41" t="s">
        <v>536</v>
      </c>
      <c r="I2" s="57">
        <v>23000</v>
      </c>
      <c r="J2" s="41">
        <v>15</v>
      </c>
      <c r="K2" s="41" t="s">
        <v>525</v>
      </c>
      <c r="L2" s="41">
        <v>12</v>
      </c>
      <c r="M2" s="41" t="s">
        <v>520</v>
      </c>
      <c r="N2" s="41">
        <v>0</v>
      </c>
      <c r="O2" s="41">
        <v>0</v>
      </c>
      <c r="P2" s="41">
        <v>0</v>
      </c>
      <c r="Q2" s="70">
        <v>0.29166666666666669</v>
      </c>
      <c r="R2" s="40" t="s">
        <v>923</v>
      </c>
      <c r="S2" s="10" t="s">
        <v>526</v>
      </c>
    </row>
    <row r="3" spans="1:19" ht="30" customHeight="1">
      <c r="A3" s="84">
        <v>2</v>
      </c>
      <c r="B3" s="49" t="s">
        <v>43</v>
      </c>
      <c r="C3" s="40" t="s">
        <v>571</v>
      </c>
      <c r="D3" s="41" t="s">
        <v>375</v>
      </c>
      <c r="E3" s="40" t="s">
        <v>322</v>
      </c>
      <c r="F3" s="40" t="s">
        <v>292</v>
      </c>
      <c r="G3" s="41" t="s">
        <v>2</v>
      </c>
      <c r="H3" s="41" t="s">
        <v>535</v>
      </c>
      <c r="I3" s="57">
        <v>22500</v>
      </c>
      <c r="J3" s="41">
        <v>24</v>
      </c>
      <c r="K3" s="41">
        <v>0</v>
      </c>
      <c r="L3" s="41">
        <v>24</v>
      </c>
      <c r="M3" s="41">
        <v>24</v>
      </c>
      <c r="N3" s="41">
        <v>0</v>
      </c>
      <c r="O3" s="41" t="s">
        <v>289</v>
      </c>
      <c r="P3" s="41">
        <v>0</v>
      </c>
      <c r="Q3" s="70">
        <v>0.30208333333333331</v>
      </c>
      <c r="R3" s="42" t="s">
        <v>678</v>
      </c>
      <c r="S3" s="12" t="s">
        <v>523</v>
      </c>
    </row>
    <row r="4" spans="1:19" ht="30" customHeight="1">
      <c r="A4" s="84">
        <v>3</v>
      </c>
      <c r="B4" s="49" t="s">
        <v>44</v>
      </c>
      <c r="C4" s="40" t="s">
        <v>571</v>
      </c>
      <c r="D4" s="41" t="s">
        <v>375</v>
      </c>
      <c r="E4" s="40" t="s">
        <v>537</v>
      </c>
      <c r="F4" s="40" t="s">
        <v>292</v>
      </c>
      <c r="G4" s="41" t="s">
        <v>2</v>
      </c>
      <c r="H4" s="41" t="s">
        <v>540</v>
      </c>
      <c r="I4" s="57">
        <v>25500</v>
      </c>
      <c r="J4" s="41">
        <v>25</v>
      </c>
      <c r="K4" s="41">
        <v>3</v>
      </c>
      <c r="L4" s="41">
        <v>22</v>
      </c>
      <c r="M4" s="41">
        <v>22</v>
      </c>
      <c r="N4" s="41">
        <v>0</v>
      </c>
      <c r="O4" s="41" t="s">
        <v>289</v>
      </c>
      <c r="P4" s="41">
        <v>1</v>
      </c>
      <c r="Q4" s="70">
        <v>0.30208333333333331</v>
      </c>
      <c r="R4" s="40" t="s">
        <v>544</v>
      </c>
      <c r="S4" s="10"/>
    </row>
    <row r="5" spans="1:19" ht="30" customHeight="1">
      <c r="A5" s="84">
        <v>4</v>
      </c>
      <c r="B5" s="49" t="s">
        <v>45</v>
      </c>
      <c r="C5" s="40" t="s">
        <v>572</v>
      </c>
      <c r="D5" s="41" t="s">
        <v>375</v>
      </c>
      <c r="E5" s="40" t="s">
        <v>991</v>
      </c>
      <c r="F5" s="40" t="s">
        <v>46</v>
      </c>
      <c r="G5" s="41" t="s">
        <v>2</v>
      </c>
      <c r="H5" s="41" t="s">
        <v>538</v>
      </c>
      <c r="I5" s="57">
        <v>25000</v>
      </c>
      <c r="J5" s="41">
        <v>26</v>
      </c>
      <c r="K5" s="41">
        <v>5</v>
      </c>
      <c r="L5" s="41">
        <v>21</v>
      </c>
      <c r="M5" s="41">
        <v>17</v>
      </c>
      <c r="N5" s="41">
        <v>0</v>
      </c>
      <c r="O5" s="41">
        <v>4</v>
      </c>
      <c r="P5" s="41">
        <v>2</v>
      </c>
      <c r="Q5" s="70">
        <v>0.33333333333333331</v>
      </c>
      <c r="R5" s="40" t="s">
        <v>543</v>
      </c>
      <c r="S5" s="10"/>
    </row>
    <row r="6" spans="1:19" ht="30" customHeight="1">
      <c r="A6" s="85">
        <v>5</v>
      </c>
      <c r="B6" s="2">
        <v>16064</v>
      </c>
      <c r="C6" s="40" t="s">
        <v>983</v>
      </c>
      <c r="D6" s="41" t="s">
        <v>486</v>
      </c>
      <c r="E6" s="40" t="s">
        <v>541</v>
      </c>
      <c r="F6" s="44" t="s">
        <v>46</v>
      </c>
      <c r="G6" s="41" t="s">
        <v>47</v>
      </c>
      <c r="H6" s="41" t="s">
        <v>542</v>
      </c>
      <c r="I6" s="58">
        <v>12000</v>
      </c>
      <c r="J6" s="43">
        <v>35</v>
      </c>
      <c r="K6" s="43">
        <v>0</v>
      </c>
      <c r="L6" s="41">
        <v>35</v>
      </c>
      <c r="M6" s="41">
        <v>23</v>
      </c>
      <c r="N6" s="41">
        <v>0</v>
      </c>
      <c r="O6" s="43">
        <v>12</v>
      </c>
      <c r="P6" s="43">
        <v>0</v>
      </c>
      <c r="Q6" s="70">
        <v>0.29166666666666669</v>
      </c>
      <c r="R6" s="42" t="s">
        <v>677</v>
      </c>
      <c r="S6" s="10"/>
    </row>
    <row r="7" spans="1:19" ht="30" customHeight="1">
      <c r="A7" s="85">
        <v>6</v>
      </c>
      <c r="B7" s="2" t="s">
        <v>48</v>
      </c>
      <c r="C7" s="40" t="s">
        <v>555</v>
      </c>
      <c r="D7" s="41" t="s">
        <v>375</v>
      </c>
      <c r="E7" s="40" t="s">
        <v>324</v>
      </c>
      <c r="F7" s="44" t="s">
        <v>49</v>
      </c>
      <c r="G7" s="41" t="s">
        <v>2</v>
      </c>
      <c r="H7" s="43" t="s">
        <v>545</v>
      </c>
      <c r="I7" s="58">
        <v>22200</v>
      </c>
      <c r="J7" s="43">
        <v>23</v>
      </c>
      <c r="K7" s="43">
        <v>4</v>
      </c>
      <c r="L7" s="43">
        <v>19</v>
      </c>
      <c r="M7" s="43">
        <v>19</v>
      </c>
      <c r="N7" s="43">
        <v>0</v>
      </c>
      <c r="O7" s="43">
        <v>0</v>
      </c>
      <c r="P7" s="43">
        <v>2</v>
      </c>
      <c r="Q7" s="70">
        <v>0.29166666666666669</v>
      </c>
      <c r="R7" s="40" t="s">
        <v>546</v>
      </c>
      <c r="S7" s="10"/>
    </row>
    <row r="8" spans="1:19" ht="45" customHeight="1">
      <c r="A8" s="85">
        <v>7</v>
      </c>
      <c r="B8" s="1" t="s">
        <v>50</v>
      </c>
      <c r="C8" s="36" t="s">
        <v>992</v>
      </c>
      <c r="D8" s="37" t="s">
        <v>486</v>
      </c>
      <c r="E8" s="36" t="s">
        <v>960</v>
      </c>
      <c r="F8" s="38" t="s">
        <v>46</v>
      </c>
      <c r="G8" s="46" t="s">
        <v>3</v>
      </c>
      <c r="H8" s="35" t="s">
        <v>547</v>
      </c>
      <c r="I8" s="55">
        <v>15000</v>
      </c>
      <c r="J8" s="39">
        <v>22</v>
      </c>
      <c r="K8" s="39">
        <v>1</v>
      </c>
      <c r="L8" s="37">
        <v>21</v>
      </c>
      <c r="M8" s="37">
        <v>1</v>
      </c>
      <c r="N8" s="37">
        <v>1</v>
      </c>
      <c r="O8" s="39">
        <v>19</v>
      </c>
      <c r="P8" s="39">
        <v>0</v>
      </c>
      <c r="Q8" s="70">
        <v>0.24305555555555555</v>
      </c>
      <c r="R8" s="40" t="s">
        <v>837</v>
      </c>
      <c r="S8" s="10"/>
    </row>
    <row r="9" spans="1:19" ht="30" customHeight="1">
      <c r="A9" s="85">
        <v>8</v>
      </c>
      <c r="B9" s="1" t="s">
        <v>51</v>
      </c>
      <c r="C9" s="36" t="s">
        <v>553</v>
      </c>
      <c r="D9" s="37" t="s">
        <v>375</v>
      </c>
      <c r="E9" s="36" t="s">
        <v>321</v>
      </c>
      <c r="F9" s="45" t="s">
        <v>291</v>
      </c>
      <c r="G9" s="46" t="s">
        <v>2</v>
      </c>
      <c r="H9" s="46" t="s">
        <v>550</v>
      </c>
      <c r="I9" s="55">
        <v>23500</v>
      </c>
      <c r="J9" s="39">
        <v>27</v>
      </c>
      <c r="K9" s="39">
        <v>11</v>
      </c>
      <c r="L9" s="39">
        <v>16</v>
      </c>
      <c r="M9" s="39">
        <v>16</v>
      </c>
      <c r="N9" s="39">
        <v>0</v>
      </c>
      <c r="O9" s="39">
        <v>0</v>
      </c>
      <c r="P9" s="47">
        <v>0</v>
      </c>
      <c r="Q9" s="70">
        <v>0.27083333333333331</v>
      </c>
      <c r="R9" s="42" t="s">
        <v>677</v>
      </c>
      <c r="S9" s="10"/>
    </row>
    <row r="10" spans="1:19" ht="30" customHeight="1">
      <c r="A10" s="85">
        <v>9</v>
      </c>
      <c r="B10" s="1" t="s">
        <v>52</v>
      </c>
      <c r="C10" s="36" t="s">
        <v>554</v>
      </c>
      <c r="D10" s="37" t="s">
        <v>375</v>
      </c>
      <c r="E10" s="36" t="s">
        <v>873</v>
      </c>
      <c r="F10" s="38" t="s">
        <v>53</v>
      </c>
      <c r="G10" s="46" t="s">
        <v>2</v>
      </c>
      <c r="H10" s="35" t="s">
        <v>551</v>
      </c>
      <c r="I10" s="55">
        <v>23000</v>
      </c>
      <c r="J10" s="39">
        <v>23</v>
      </c>
      <c r="K10" s="39">
        <v>6</v>
      </c>
      <c r="L10" s="39">
        <v>20</v>
      </c>
      <c r="M10" s="39">
        <v>16</v>
      </c>
      <c r="N10" s="39">
        <v>0</v>
      </c>
      <c r="O10" s="39">
        <v>1</v>
      </c>
      <c r="P10" s="47">
        <v>1</v>
      </c>
      <c r="Q10" s="70">
        <v>0.27083333333333331</v>
      </c>
      <c r="R10" s="40" t="s">
        <v>552</v>
      </c>
      <c r="S10" s="10"/>
    </row>
    <row r="11" spans="1:19" ht="30" customHeight="1">
      <c r="A11" s="85">
        <v>10</v>
      </c>
      <c r="B11" s="1" t="s">
        <v>54</v>
      </c>
      <c r="C11" s="36" t="s">
        <v>555</v>
      </c>
      <c r="D11" s="37" t="s">
        <v>375</v>
      </c>
      <c r="E11" s="36" t="s">
        <v>325</v>
      </c>
      <c r="F11" s="38" t="s">
        <v>53</v>
      </c>
      <c r="G11" s="46" t="s">
        <v>2</v>
      </c>
      <c r="H11" s="35" t="s">
        <v>551</v>
      </c>
      <c r="I11" s="55">
        <v>21500</v>
      </c>
      <c r="J11" s="39">
        <v>18</v>
      </c>
      <c r="K11" s="39">
        <v>2</v>
      </c>
      <c r="L11" s="39">
        <v>16</v>
      </c>
      <c r="M11" s="39">
        <v>16</v>
      </c>
      <c r="N11" s="39">
        <v>0</v>
      </c>
      <c r="O11" s="39">
        <v>0</v>
      </c>
      <c r="P11" s="47">
        <v>1</v>
      </c>
      <c r="Q11" s="70">
        <v>0.29166666666666669</v>
      </c>
      <c r="R11" s="40" t="s">
        <v>874</v>
      </c>
      <c r="S11" s="10"/>
    </row>
    <row r="12" spans="1:19" ht="30" customHeight="1">
      <c r="A12" s="85">
        <v>11</v>
      </c>
      <c r="B12" s="1" t="s">
        <v>55</v>
      </c>
      <c r="C12" s="36" t="s">
        <v>608</v>
      </c>
      <c r="D12" s="37" t="s">
        <v>375</v>
      </c>
      <c r="E12" s="36" t="s">
        <v>864</v>
      </c>
      <c r="F12" s="38" t="s">
        <v>283</v>
      </c>
      <c r="G12" s="46" t="s">
        <v>556</v>
      </c>
      <c r="H12" s="35" t="s">
        <v>561</v>
      </c>
      <c r="I12" s="55">
        <v>21500</v>
      </c>
      <c r="J12" s="39">
        <v>25</v>
      </c>
      <c r="K12" s="39">
        <v>4</v>
      </c>
      <c r="L12" s="39">
        <v>21</v>
      </c>
      <c r="M12" s="39">
        <v>0</v>
      </c>
      <c r="N12" s="39">
        <v>0</v>
      </c>
      <c r="O12" s="37" t="s">
        <v>558</v>
      </c>
      <c r="P12" s="39">
        <v>0</v>
      </c>
      <c r="Q12" s="70">
        <v>0.29166666666666669</v>
      </c>
      <c r="R12" s="40" t="s">
        <v>557</v>
      </c>
      <c r="S12" s="10"/>
    </row>
    <row r="13" spans="1:19" ht="30" customHeight="1">
      <c r="A13" s="85">
        <v>12</v>
      </c>
      <c r="B13" s="1" t="s">
        <v>56</v>
      </c>
      <c r="C13" s="36" t="s">
        <v>562</v>
      </c>
      <c r="D13" s="37" t="s">
        <v>486</v>
      </c>
      <c r="E13" s="36" t="s">
        <v>328</v>
      </c>
      <c r="F13" s="38" t="s">
        <v>46</v>
      </c>
      <c r="G13" s="46" t="s">
        <v>4</v>
      </c>
      <c r="H13" s="35" t="s">
        <v>560</v>
      </c>
      <c r="I13" s="55">
        <v>12000</v>
      </c>
      <c r="J13" s="39">
        <v>24</v>
      </c>
      <c r="K13" s="39">
        <v>0</v>
      </c>
      <c r="L13" s="39">
        <v>24</v>
      </c>
      <c r="M13" s="39">
        <v>24</v>
      </c>
      <c r="N13" s="39">
        <v>0</v>
      </c>
      <c r="O13" s="39">
        <v>0</v>
      </c>
      <c r="P13" s="39">
        <v>0</v>
      </c>
      <c r="Q13" s="70">
        <v>0.29166666666666669</v>
      </c>
      <c r="R13" s="40" t="s">
        <v>559</v>
      </c>
      <c r="S13" s="10"/>
    </row>
    <row r="14" spans="1:19" ht="30" customHeight="1">
      <c r="A14" s="85">
        <v>13</v>
      </c>
      <c r="B14" s="1" t="s">
        <v>57</v>
      </c>
      <c r="C14" s="36" t="s">
        <v>942</v>
      </c>
      <c r="D14" s="37" t="s">
        <v>486</v>
      </c>
      <c r="E14" s="36" t="s">
        <v>966</v>
      </c>
      <c r="F14" s="38" t="s">
        <v>46</v>
      </c>
      <c r="G14" s="46" t="s">
        <v>2</v>
      </c>
      <c r="H14" s="46" t="s">
        <v>563</v>
      </c>
      <c r="I14" s="55">
        <v>12250</v>
      </c>
      <c r="J14" s="39">
        <v>29</v>
      </c>
      <c r="K14" s="39">
        <v>4</v>
      </c>
      <c r="L14" s="39">
        <v>29</v>
      </c>
      <c r="M14" s="39">
        <v>19</v>
      </c>
      <c r="N14" s="39">
        <v>0</v>
      </c>
      <c r="O14" s="39">
        <v>6</v>
      </c>
      <c r="P14" s="39">
        <v>0</v>
      </c>
      <c r="Q14" s="70">
        <v>0.29166666666666669</v>
      </c>
      <c r="R14" s="42" t="s">
        <v>564</v>
      </c>
      <c r="S14" s="10"/>
    </row>
    <row r="15" spans="1:19" ht="30" customHeight="1">
      <c r="A15" s="85">
        <v>14</v>
      </c>
      <c r="B15" s="1" t="s">
        <v>58</v>
      </c>
      <c r="C15" s="36" t="s">
        <v>570</v>
      </c>
      <c r="D15" s="37" t="s">
        <v>375</v>
      </c>
      <c r="E15" s="36" t="s">
        <v>327</v>
      </c>
      <c r="F15" s="38" t="s">
        <v>49</v>
      </c>
      <c r="G15" s="46" t="s">
        <v>2</v>
      </c>
      <c r="H15" s="35" t="s">
        <v>565</v>
      </c>
      <c r="I15" s="55">
        <v>23000</v>
      </c>
      <c r="J15" s="39">
        <v>28</v>
      </c>
      <c r="K15" s="39">
        <v>2</v>
      </c>
      <c r="L15" s="39">
        <v>26</v>
      </c>
      <c r="M15" s="39">
        <v>26</v>
      </c>
      <c r="N15" s="39">
        <v>0</v>
      </c>
      <c r="O15" s="39">
        <v>0</v>
      </c>
      <c r="P15" s="39">
        <v>0</v>
      </c>
      <c r="Q15" s="70">
        <v>0.32291666666666669</v>
      </c>
      <c r="R15" s="42" t="s">
        <v>677</v>
      </c>
      <c r="S15" s="10"/>
    </row>
    <row r="16" spans="1:19" ht="30" customHeight="1">
      <c r="A16" s="85">
        <v>15</v>
      </c>
      <c r="B16" s="1" t="s">
        <v>59</v>
      </c>
      <c r="C16" s="36" t="s">
        <v>569</v>
      </c>
      <c r="D16" s="37" t="s">
        <v>375</v>
      </c>
      <c r="E16" s="36" t="s">
        <v>566</v>
      </c>
      <c r="F16" s="38" t="s">
        <v>283</v>
      </c>
      <c r="G16" s="46" t="s">
        <v>2</v>
      </c>
      <c r="H16" s="35" t="s">
        <v>568</v>
      </c>
      <c r="I16" s="55">
        <v>20300</v>
      </c>
      <c r="J16" s="39">
        <v>24</v>
      </c>
      <c r="K16" s="39">
        <v>4</v>
      </c>
      <c r="L16" s="39">
        <v>21</v>
      </c>
      <c r="M16" s="39">
        <v>20</v>
      </c>
      <c r="N16" s="39">
        <v>0</v>
      </c>
      <c r="O16" s="39">
        <v>0</v>
      </c>
      <c r="P16" s="39">
        <v>1</v>
      </c>
      <c r="Q16" s="70">
        <v>0.29166666666666669</v>
      </c>
      <c r="R16" s="40" t="s">
        <v>567</v>
      </c>
      <c r="S16" s="10"/>
    </row>
    <row r="17" spans="1:19" ht="30" customHeight="1">
      <c r="A17" s="85">
        <v>16</v>
      </c>
      <c r="B17" s="1" t="s">
        <v>60</v>
      </c>
      <c r="C17" s="36" t="s">
        <v>576</v>
      </c>
      <c r="D17" s="37" t="s">
        <v>486</v>
      </c>
      <c r="E17" s="36" t="s">
        <v>575</v>
      </c>
      <c r="F17" s="38" t="s">
        <v>46</v>
      </c>
      <c r="G17" s="46" t="s">
        <v>2</v>
      </c>
      <c r="H17" s="35" t="s">
        <v>574</v>
      </c>
      <c r="I17" s="55">
        <v>15000</v>
      </c>
      <c r="J17" s="39">
        <v>28</v>
      </c>
      <c r="K17" s="39">
        <v>9</v>
      </c>
      <c r="L17" s="39">
        <v>25</v>
      </c>
      <c r="M17" s="39">
        <v>19</v>
      </c>
      <c r="N17" s="39">
        <v>0</v>
      </c>
      <c r="O17" s="39">
        <v>0</v>
      </c>
      <c r="P17" s="39">
        <v>2</v>
      </c>
      <c r="Q17" s="70">
        <v>0.19444444444444445</v>
      </c>
      <c r="R17" s="40" t="s">
        <v>577</v>
      </c>
      <c r="S17" s="10"/>
    </row>
    <row r="18" spans="1:19" ht="45" customHeight="1">
      <c r="A18" s="85">
        <v>17</v>
      </c>
      <c r="B18" s="1">
        <v>16106</v>
      </c>
      <c r="C18" s="36" t="s">
        <v>943</v>
      </c>
      <c r="D18" s="37" t="s">
        <v>375</v>
      </c>
      <c r="E18" s="36" t="s">
        <v>944</v>
      </c>
      <c r="F18" s="38" t="s">
        <v>49</v>
      </c>
      <c r="G18" s="46" t="s">
        <v>2</v>
      </c>
      <c r="H18" s="35" t="s">
        <v>579</v>
      </c>
      <c r="I18" s="55">
        <v>22500</v>
      </c>
      <c r="J18" s="39">
        <v>23</v>
      </c>
      <c r="K18" s="39">
        <v>8</v>
      </c>
      <c r="L18" s="39">
        <v>15</v>
      </c>
      <c r="M18" s="39">
        <v>0</v>
      </c>
      <c r="N18" s="39">
        <v>0</v>
      </c>
      <c r="O18" s="39">
        <v>15</v>
      </c>
      <c r="P18" s="39">
        <v>0</v>
      </c>
      <c r="Q18" s="70">
        <v>0.29166666666666669</v>
      </c>
      <c r="R18" s="40" t="s">
        <v>580</v>
      </c>
      <c r="S18" s="10"/>
    </row>
    <row r="19" spans="1:19" ht="30" customHeight="1">
      <c r="A19" s="85">
        <v>18</v>
      </c>
      <c r="B19" s="1" t="s">
        <v>61</v>
      </c>
      <c r="C19" s="36" t="s">
        <v>581</v>
      </c>
      <c r="D19" s="37" t="s">
        <v>486</v>
      </c>
      <c r="E19" s="36" t="s">
        <v>960</v>
      </c>
      <c r="F19" s="38" t="s">
        <v>46</v>
      </c>
      <c r="G19" s="46" t="s">
        <v>47</v>
      </c>
      <c r="H19" s="35" t="s">
        <v>583</v>
      </c>
      <c r="I19" s="55">
        <v>16000</v>
      </c>
      <c r="J19" s="39">
        <v>22</v>
      </c>
      <c r="K19" s="39">
        <v>2</v>
      </c>
      <c r="L19" s="39">
        <v>20</v>
      </c>
      <c r="M19" s="39">
        <v>20</v>
      </c>
      <c r="N19" s="39">
        <v>0</v>
      </c>
      <c r="O19" s="39">
        <v>0</v>
      </c>
      <c r="P19" s="39">
        <v>0</v>
      </c>
      <c r="Q19" s="71">
        <v>0.22916666666666666</v>
      </c>
      <c r="R19" s="40" t="s">
        <v>582</v>
      </c>
      <c r="S19" s="10"/>
    </row>
    <row r="20" spans="1:19" ht="30" customHeight="1">
      <c r="A20" s="85">
        <v>19</v>
      </c>
      <c r="B20" s="1" t="s">
        <v>62</v>
      </c>
      <c r="C20" s="36" t="s">
        <v>576</v>
      </c>
      <c r="D20" s="37" t="s">
        <v>486</v>
      </c>
      <c r="E20" s="36" t="s">
        <v>575</v>
      </c>
      <c r="F20" s="38" t="s">
        <v>46</v>
      </c>
      <c r="G20" s="46" t="s">
        <v>2</v>
      </c>
      <c r="H20" s="35" t="s">
        <v>585</v>
      </c>
      <c r="I20" s="55">
        <v>12000</v>
      </c>
      <c r="J20" s="39">
        <v>15</v>
      </c>
      <c r="K20" s="39">
        <v>0</v>
      </c>
      <c r="L20" s="39">
        <v>15</v>
      </c>
      <c r="M20" s="39">
        <v>0</v>
      </c>
      <c r="N20" s="39">
        <v>0</v>
      </c>
      <c r="O20" s="39">
        <v>0</v>
      </c>
      <c r="P20" s="39">
        <v>0</v>
      </c>
      <c r="Q20" s="71">
        <v>0.19444444444444445</v>
      </c>
      <c r="R20" s="40" t="s">
        <v>584</v>
      </c>
      <c r="S20" s="10"/>
    </row>
    <row r="21" spans="1:19" ht="30" customHeight="1">
      <c r="A21" s="85">
        <v>20</v>
      </c>
      <c r="B21" s="1">
        <v>16110</v>
      </c>
      <c r="C21" s="36" t="s">
        <v>586</v>
      </c>
      <c r="D21" s="37" t="s">
        <v>486</v>
      </c>
      <c r="E21" s="36" t="s">
        <v>328</v>
      </c>
      <c r="F21" s="38" t="s">
        <v>126</v>
      </c>
      <c r="G21" s="46" t="s">
        <v>47</v>
      </c>
      <c r="H21" s="46" t="s">
        <v>587</v>
      </c>
      <c r="I21" s="55">
        <v>20000</v>
      </c>
      <c r="J21" s="39">
        <v>22</v>
      </c>
      <c r="K21" s="39">
        <v>7</v>
      </c>
      <c r="L21" s="39">
        <v>17</v>
      </c>
      <c r="M21" s="39">
        <v>15</v>
      </c>
      <c r="N21" s="39">
        <v>0</v>
      </c>
      <c r="O21" s="39">
        <v>0</v>
      </c>
      <c r="P21" s="39">
        <v>0</v>
      </c>
      <c r="Q21" s="71">
        <v>0.22916666666666666</v>
      </c>
      <c r="R21" s="40" t="s">
        <v>588</v>
      </c>
      <c r="S21" s="10" t="s">
        <v>527</v>
      </c>
    </row>
    <row r="22" spans="1:19" ht="30" customHeight="1">
      <c r="A22" s="85">
        <v>21</v>
      </c>
      <c r="B22" s="1">
        <v>16112</v>
      </c>
      <c r="C22" s="36" t="s">
        <v>595</v>
      </c>
      <c r="D22" s="37" t="s">
        <v>489</v>
      </c>
      <c r="E22" s="36" t="s">
        <v>960</v>
      </c>
      <c r="F22" s="38" t="s">
        <v>46</v>
      </c>
      <c r="G22" s="46" t="s">
        <v>2</v>
      </c>
      <c r="H22" s="35" t="s">
        <v>590</v>
      </c>
      <c r="I22" s="55">
        <v>23000</v>
      </c>
      <c r="J22" s="39">
        <v>11</v>
      </c>
      <c r="K22" s="39">
        <v>5</v>
      </c>
      <c r="L22" s="39">
        <v>9</v>
      </c>
      <c r="M22" s="39">
        <v>10</v>
      </c>
      <c r="N22" s="39">
        <v>0</v>
      </c>
      <c r="O22" s="39">
        <v>0</v>
      </c>
      <c r="P22" s="39">
        <v>0</v>
      </c>
      <c r="Q22" s="71">
        <v>0.3125</v>
      </c>
      <c r="R22" s="40" t="s">
        <v>589</v>
      </c>
      <c r="S22" s="10"/>
    </row>
    <row r="23" spans="1:19" ht="30" customHeight="1">
      <c r="A23" s="85">
        <v>22</v>
      </c>
      <c r="B23" s="1" t="s">
        <v>63</v>
      </c>
      <c r="C23" s="36" t="s">
        <v>562</v>
      </c>
      <c r="D23" s="37" t="s">
        <v>486</v>
      </c>
      <c r="E23" s="36" t="s">
        <v>328</v>
      </c>
      <c r="F23" s="38" t="s">
        <v>46</v>
      </c>
      <c r="G23" s="46" t="s">
        <v>2</v>
      </c>
      <c r="H23" s="35" t="s">
        <v>591</v>
      </c>
      <c r="I23" s="55">
        <v>15000</v>
      </c>
      <c r="J23" s="39">
        <v>23</v>
      </c>
      <c r="K23" s="39">
        <v>22</v>
      </c>
      <c r="L23" s="39">
        <v>23</v>
      </c>
      <c r="M23" s="39">
        <v>1</v>
      </c>
      <c r="N23" s="39">
        <v>0</v>
      </c>
      <c r="O23" s="39">
        <v>0</v>
      </c>
      <c r="P23" s="39">
        <v>0</v>
      </c>
      <c r="Q23" s="71">
        <v>0.29166666666666669</v>
      </c>
      <c r="R23" s="40" t="s">
        <v>592</v>
      </c>
      <c r="S23" s="10"/>
    </row>
    <row r="24" spans="1:19" ht="30" customHeight="1">
      <c r="A24" s="85">
        <v>23</v>
      </c>
      <c r="B24" s="1" t="s">
        <v>64</v>
      </c>
      <c r="C24" s="36" t="s">
        <v>562</v>
      </c>
      <c r="D24" s="37" t="s">
        <v>486</v>
      </c>
      <c r="E24" s="36" t="s">
        <v>328</v>
      </c>
      <c r="F24" s="38" t="s">
        <v>46</v>
      </c>
      <c r="G24" s="46" t="s">
        <v>2</v>
      </c>
      <c r="H24" s="35" t="s">
        <v>594</v>
      </c>
      <c r="I24" s="55">
        <v>15600</v>
      </c>
      <c r="J24" s="39">
        <v>21</v>
      </c>
      <c r="K24" s="39">
        <v>0</v>
      </c>
      <c r="L24" s="39">
        <v>21</v>
      </c>
      <c r="M24" s="39">
        <v>21</v>
      </c>
      <c r="N24" s="39">
        <v>0</v>
      </c>
      <c r="O24" s="39">
        <v>0</v>
      </c>
      <c r="P24" s="39">
        <v>0</v>
      </c>
      <c r="Q24" s="71">
        <v>0.29166666666666669</v>
      </c>
      <c r="R24" s="40" t="s">
        <v>593</v>
      </c>
      <c r="S24" s="10"/>
    </row>
    <row r="25" spans="1:19" ht="30" customHeight="1">
      <c r="A25" s="85">
        <v>24</v>
      </c>
      <c r="B25" s="1" t="s">
        <v>65</v>
      </c>
      <c r="C25" s="36" t="s">
        <v>576</v>
      </c>
      <c r="D25" s="37" t="s">
        <v>486</v>
      </c>
      <c r="E25" s="36" t="s">
        <v>575</v>
      </c>
      <c r="F25" s="38" t="s">
        <v>46</v>
      </c>
      <c r="G25" s="46" t="s">
        <v>5</v>
      </c>
      <c r="H25" s="35" t="s">
        <v>591</v>
      </c>
      <c r="I25" s="55">
        <v>19000</v>
      </c>
      <c r="J25" s="39">
        <v>23</v>
      </c>
      <c r="K25" s="39">
        <v>0</v>
      </c>
      <c r="L25" s="39">
        <v>23</v>
      </c>
      <c r="M25" s="39">
        <v>23</v>
      </c>
      <c r="N25" s="39">
        <v>0</v>
      </c>
      <c r="O25" s="39">
        <v>0</v>
      </c>
      <c r="P25" s="39">
        <v>0</v>
      </c>
      <c r="Q25" s="71">
        <v>0.19444444444444445</v>
      </c>
      <c r="R25" s="40" t="s">
        <v>596</v>
      </c>
      <c r="S25" s="10"/>
    </row>
    <row r="26" spans="1:19" ht="30" customHeight="1">
      <c r="A26" s="85">
        <v>25</v>
      </c>
      <c r="B26" s="1" t="s">
        <v>66</v>
      </c>
      <c r="C26" s="36" t="s">
        <v>599</v>
      </c>
      <c r="D26" s="37" t="s">
        <v>375</v>
      </c>
      <c r="E26" s="36" t="s">
        <v>617</v>
      </c>
      <c r="F26" s="38" t="s">
        <v>46</v>
      </c>
      <c r="G26" s="46" t="s">
        <v>3</v>
      </c>
      <c r="H26" s="35" t="s">
        <v>597</v>
      </c>
      <c r="I26" s="55">
        <v>17000</v>
      </c>
      <c r="J26" s="39">
        <v>35</v>
      </c>
      <c r="K26" s="39">
        <v>2</v>
      </c>
      <c r="L26" s="39">
        <v>33</v>
      </c>
      <c r="M26" s="39">
        <v>33</v>
      </c>
      <c r="N26" s="39">
        <v>0</v>
      </c>
      <c r="O26" s="39">
        <v>0</v>
      </c>
      <c r="P26" s="39">
        <v>3</v>
      </c>
      <c r="Q26" s="71">
        <v>0.29166666666666669</v>
      </c>
      <c r="R26" s="40" t="s">
        <v>598</v>
      </c>
      <c r="S26" s="10"/>
    </row>
    <row r="27" spans="1:19" ht="30" customHeight="1">
      <c r="A27" s="85">
        <v>26</v>
      </c>
      <c r="B27" s="1">
        <v>16123</v>
      </c>
      <c r="C27" s="36" t="s">
        <v>600</v>
      </c>
      <c r="D27" s="37" t="s">
        <v>375</v>
      </c>
      <c r="E27" s="36" t="s">
        <v>960</v>
      </c>
      <c r="F27" s="38" t="s">
        <v>46</v>
      </c>
      <c r="G27" s="46" t="s">
        <v>5</v>
      </c>
      <c r="H27" s="35" t="s">
        <v>602</v>
      </c>
      <c r="I27" s="55">
        <v>15000</v>
      </c>
      <c r="J27" s="39">
        <v>28</v>
      </c>
      <c r="K27" s="39">
        <v>2</v>
      </c>
      <c r="L27" s="39">
        <v>26</v>
      </c>
      <c r="M27" s="39">
        <v>0</v>
      </c>
      <c r="N27" s="39">
        <v>0</v>
      </c>
      <c r="O27" s="39">
        <v>26</v>
      </c>
      <c r="P27" s="39">
        <v>0</v>
      </c>
      <c r="Q27" s="71">
        <v>0.3125</v>
      </c>
      <c r="R27" s="40" t="s">
        <v>601</v>
      </c>
      <c r="S27" s="10"/>
    </row>
    <row r="28" spans="1:19" ht="45" customHeight="1">
      <c r="A28" s="85">
        <v>27</v>
      </c>
      <c r="B28" s="35" t="s">
        <v>67</v>
      </c>
      <c r="C28" s="36" t="s">
        <v>622</v>
      </c>
      <c r="D28" s="37" t="s">
        <v>375</v>
      </c>
      <c r="E28" s="36" t="s">
        <v>978</v>
      </c>
      <c r="F28" s="38" t="s">
        <v>68</v>
      </c>
      <c r="G28" s="46" t="s">
        <v>2</v>
      </c>
      <c r="H28" s="35" t="s">
        <v>604</v>
      </c>
      <c r="I28" s="55">
        <v>17000</v>
      </c>
      <c r="J28" s="39">
        <v>27</v>
      </c>
      <c r="K28" s="39">
        <v>25</v>
      </c>
      <c r="L28" s="39">
        <v>21</v>
      </c>
      <c r="M28" s="39">
        <v>0</v>
      </c>
      <c r="N28" s="39">
        <v>0</v>
      </c>
      <c r="O28" s="39">
        <v>2</v>
      </c>
      <c r="P28" s="39">
        <v>0</v>
      </c>
      <c r="Q28" s="71">
        <v>0.3125</v>
      </c>
      <c r="R28" s="40" t="s">
        <v>603</v>
      </c>
      <c r="S28" s="10"/>
    </row>
    <row r="29" spans="1:19" ht="30" customHeight="1">
      <c r="A29" s="85">
        <v>28</v>
      </c>
      <c r="B29" s="35" t="s">
        <v>69</v>
      </c>
      <c r="C29" s="36" t="s">
        <v>605</v>
      </c>
      <c r="D29" s="37" t="s">
        <v>375</v>
      </c>
      <c r="E29" s="36" t="s">
        <v>978</v>
      </c>
      <c r="F29" s="38" t="s">
        <v>46</v>
      </c>
      <c r="G29" s="46" t="s">
        <v>3</v>
      </c>
      <c r="H29" s="46" t="s">
        <v>606</v>
      </c>
      <c r="I29" s="55">
        <v>17000</v>
      </c>
      <c r="J29" s="39">
        <v>29</v>
      </c>
      <c r="K29" s="39">
        <v>5</v>
      </c>
      <c r="L29" s="39">
        <v>28</v>
      </c>
      <c r="M29" s="39">
        <v>18</v>
      </c>
      <c r="N29" s="39">
        <v>6</v>
      </c>
      <c r="O29" s="39">
        <v>0</v>
      </c>
      <c r="P29" s="39">
        <v>13</v>
      </c>
      <c r="Q29" s="71">
        <v>0.3125</v>
      </c>
      <c r="R29" s="40" t="s">
        <v>663</v>
      </c>
      <c r="S29" s="10"/>
    </row>
    <row r="30" spans="1:19" ht="45" customHeight="1">
      <c r="A30" s="86">
        <v>29</v>
      </c>
      <c r="B30" s="35" t="s">
        <v>71</v>
      </c>
      <c r="C30" s="36" t="s">
        <v>609</v>
      </c>
      <c r="D30" s="37" t="s">
        <v>375</v>
      </c>
      <c r="E30" s="36" t="s">
        <v>618</v>
      </c>
      <c r="F30" s="38" t="s">
        <v>72</v>
      </c>
      <c r="G30" s="46" t="s">
        <v>3</v>
      </c>
      <c r="H30" s="35" t="s">
        <v>607</v>
      </c>
      <c r="I30" s="55">
        <v>19000</v>
      </c>
      <c r="J30" s="39">
        <v>17</v>
      </c>
      <c r="K30" s="39">
        <v>5</v>
      </c>
      <c r="L30" s="39">
        <v>13</v>
      </c>
      <c r="M30" s="39">
        <v>12</v>
      </c>
      <c r="N30" s="39">
        <v>0</v>
      </c>
      <c r="O30" s="39">
        <v>0</v>
      </c>
      <c r="P30" s="39">
        <v>0</v>
      </c>
      <c r="Q30" s="71">
        <v>0.375</v>
      </c>
      <c r="R30" s="40" t="s">
        <v>676</v>
      </c>
      <c r="S30" s="10"/>
    </row>
    <row r="31" spans="1:19" ht="30" customHeight="1">
      <c r="A31" s="86">
        <v>30</v>
      </c>
      <c r="B31" s="50" t="s">
        <v>73</v>
      </c>
      <c r="C31" s="51" t="s">
        <v>610</v>
      </c>
      <c r="D31" s="52" t="s">
        <v>486</v>
      </c>
      <c r="E31" s="51" t="s">
        <v>328</v>
      </c>
      <c r="F31" s="53" t="s">
        <v>46</v>
      </c>
      <c r="G31" s="69" t="s">
        <v>2</v>
      </c>
      <c r="H31" s="48" t="s">
        <v>611</v>
      </c>
      <c r="I31" s="56">
        <v>22000</v>
      </c>
      <c r="J31" s="54">
        <v>23</v>
      </c>
      <c r="K31" s="54">
        <v>12</v>
      </c>
      <c r="L31" s="54">
        <v>21</v>
      </c>
      <c r="M31" s="54">
        <v>11</v>
      </c>
      <c r="N31" s="54">
        <v>0</v>
      </c>
      <c r="O31" s="54">
        <v>0</v>
      </c>
      <c r="P31" s="54">
        <v>0</v>
      </c>
      <c r="Q31" s="71">
        <v>0.2673611111111111</v>
      </c>
      <c r="R31" s="40" t="s">
        <v>612</v>
      </c>
      <c r="S31" s="10"/>
    </row>
    <row r="32" spans="1:19" ht="30" customHeight="1">
      <c r="A32" s="86">
        <v>31</v>
      </c>
      <c r="B32" s="50" t="s">
        <v>74</v>
      </c>
      <c r="C32" s="18" t="s">
        <v>621</v>
      </c>
      <c r="D32" s="19" t="s">
        <v>375</v>
      </c>
      <c r="E32" s="18" t="s">
        <v>616</v>
      </c>
      <c r="F32" s="59" t="s">
        <v>46</v>
      </c>
      <c r="G32" s="62" t="s">
        <v>2</v>
      </c>
      <c r="H32" s="60" t="s">
        <v>613</v>
      </c>
      <c r="I32" s="56">
        <v>20000</v>
      </c>
      <c r="J32" s="30">
        <v>25</v>
      </c>
      <c r="K32" s="30">
        <v>25</v>
      </c>
      <c r="L32" s="30">
        <v>10</v>
      </c>
      <c r="M32" s="30">
        <v>0</v>
      </c>
      <c r="N32" s="30">
        <v>0</v>
      </c>
      <c r="O32" s="30">
        <v>0</v>
      </c>
      <c r="P32" s="30">
        <v>0</v>
      </c>
      <c r="Q32" s="71">
        <v>0.29166666666666669</v>
      </c>
      <c r="R32" s="34" t="s">
        <v>614</v>
      </c>
      <c r="S32" s="10"/>
    </row>
    <row r="33" spans="1:19" ht="30" customHeight="1">
      <c r="A33" s="86">
        <v>32</v>
      </c>
      <c r="B33" s="50" t="s">
        <v>75</v>
      </c>
      <c r="C33" s="18" t="s">
        <v>620</v>
      </c>
      <c r="D33" s="19" t="s">
        <v>486</v>
      </c>
      <c r="E33" s="18" t="s">
        <v>967</v>
      </c>
      <c r="F33" s="61" t="s">
        <v>292</v>
      </c>
      <c r="G33" s="62" t="s">
        <v>2</v>
      </c>
      <c r="H33" s="62" t="s">
        <v>615</v>
      </c>
      <c r="I33" s="56">
        <v>16000</v>
      </c>
      <c r="J33" s="30">
        <v>24</v>
      </c>
      <c r="K33" s="30">
        <v>7</v>
      </c>
      <c r="L33" s="30">
        <v>21</v>
      </c>
      <c r="M33" s="30">
        <v>17</v>
      </c>
      <c r="N33" s="30">
        <v>0</v>
      </c>
      <c r="O33" s="30">
        <v>0</v>
      </c>
      <c r="P33" s="30">
        <v>0</v>
      </c>
      <c r="Q33" s="71">
        <v>0.27083333333333331</v>
      </c>
      <c r="R33" s="40" t="s">
        <v>676</v>
      </c>
      <c r="S33" s="10"/>
    </row>
    <row r="34" spans="1:19" ht="60" customHeight="1">
      <c r="A34" s="86">
        <v>33</v>
      </c>
      <c r="B34" s="63">
        <v>16137</v>
      </c>
      <c r="C34" s="18" t="s">
        <v>945</v>
      </c>
      <c r="D34" s="19" t="s">
        <v>375</v>
      </c>
      <c r="E34" s="18" t="s">
        <v>619</v>
      </c>
      <c r="F34" s="59" t="s">
        <v>46</v>
      </c>
      <c r="G34" s="62" t="s">
        <v>2</v>
      </c>
      <c r="H34" s="60" t="s">
        <v>568</v>
      </c>
      <c r="I34" s="56">
        <v>22000</v>
      </c>
      <c r="J34" s="30">
        <v>25</v>
      </c>
      <c r="K34" s="30">
        <v>10</v>
      </c>
      <c r="L34" s="32">
        <v>18</v>
      </c>
      <c r="M34" s="32">
        <v>0</v>
      </c>
      <c r="N34" s="32">
        <v>8</v>
      </c>
      <c r="O34" s="32">
        <v>0</v>
      </c>
      <c r="P34" s="30">
        <v>2</v>
      </c>
      <c r="Q34" s="71">
        <v>0.39583333333333331</v>
      </c>
      <c r="R34" s="40" t="s">
        <v>623</v>
      </c>
      <c r="S34" s="10"/>
    </row>
    <row r="35" spans="1:19" ht="30" customHeight="1">
      <c r="A35" s="86">
        <v>34</v>
      </c>
      <c r="B35" s="50" t="s">
        <v>76</v>
      </c>
      <c r="C35" s="18" t="s">
        <v>947</v>
      </c>
      <c r="D35" s="19" t="s">
        <v>375</v>
      </c>
      <c r="E35" s="18" t="s">
        <v>647</v>
      </c>
      <c r="F35" s="61" t="s">
        <v>293</v>
      </c>
      <c r="G35" s="62" t="s">
        <v>2</v>
      </c>
      <c r="H35" s="62" t="s">
        <v>625</v>
      </c>
      <c r="I35" s="56">
        <v>22000</v>
      </c>
      <c r="J35" s="30">
        <v>25</v>
      </c>
      <c r="K35" s="30">
        <v>9</v>
      </c>
      <c r="L35" s="30">
        <v>17</v>
      </c>
      <c r="M35" s="30">
        <v>15</v>
      </c>
      <c r="N35" s="30">
        <v>1</v>
      </c>
      <c r="O35" s="30">
        <v>0</v>
      </c>
      <c r="P35" s="30">
        <v>0</v>
      </c>
      <c r="Q35" s="72">
        <v>0.32291666666666669</v>
      </c>
      <c r="R35" s="34" t="s">
        <v>624</v>
      </c>
      <c r="S35" s="10"/>
    </row>
    <row r="36" spans="1:19" ht="45" customHeight="1">
      <c r="A36" s="86">
        <v>35</v>
      </c>
      <c r="B36" s="8" t="s">
        <v>77</v>
      </c>
      <c r="C36" s="18" t="s">
        <v>626</v>
      </c>
      <c r="D36" s="19" t="s">
        <v>375</v>
      </c>
      <c r="E36" s="18" t="s">
        <v>946</v>
      </c>
      <c r="F36" s="20" t="s">
        <v>70</v>
      </c>
      <c r="G36" s="64" t="s">
        <v>2</v>
      </c>
      <c r="H36" s="21" t="s">
        <v>627</v>
      </c>
      <c r="I36" s="22">
        <v>21000</v>
      </c>
      <c r="J36" s="30">
        <v>20</v>
      </c>
      <c r="K36" s="30">
        <v>4</v>
      </c>
      <c r="L36" s="30">
        <v>16</v>
      </c>
      <c r="M36" s="30">
        <v>0</v>
      </c>
      <c r="N36" s="30">
        <v>0</v>
      </c>
      <c r="O36" s="30">
        <v>16</v>
      </c>
      <c r="P36" s="30">
        <v>1</v>
      </c>
      <c r="Q36" s="73" t="s">
        <v>883</v>
      </c>
      <c r="R36" s="34" t="s">
        <v>628</v>
      </c>
      <c r="S36" s="10"/>
    </row>
    <row r="37" spans="1:19" ht="30" customHeight="1">
      <c r="A37" s="86">
        <v>36</v>
      </c>
      <c r="B37" s="8" t="s">
        <v>78</v>
      </c>
      <c r="C37" s="18" t="s">
        <v>562</v>
      </c>
      <c r="D37" s="19" t="s">
        <v>486</v>
      </c>
      <c r="E37" s="18" t="s">
        <v>328</v>
      </c>
      <c r="F37" s="20" t="s">
        <v>70</v>
      </c>
      <c r="G37" s="64" t="s">
        <v>2</v>
      </c>
      <c r="H37" s="21" t="s">
        <v>629</v>
      </c>
      <c r="I37" s="22" t="s">
        <v>629</v>
      </c>
      <c r="J37" s="30">
        <v>26</v>
      </c>
      <c r="K37" s="30">
        <v>2</v>
      </c>
      <c r="L37" s="30">
        <v>24</v>
      </c>
      <c r="M37" s="30">
        <v>0</v>
      </c>
      <c r="N37" s="30">
        <v>0</v>
      </c>
      <c r="O37" s="30">
        <v>0</v>
      </c>
      <c r="P37" s="30">
        <v>0</v>
      </c>
      <c r="Q37" s="72">
        <v>0.29166666666666669</v>
      </c>
      <c r="R37" s="34" t="s">
        <v>646</v>
      </c>
      <c r="S37" s="10"/>
    </row>
    <row r="38" spans="1:19" ht="30" customHeight="1">
      <c r="A38" s="86">
        <v>37</v>
      </c>
      <c r="B38" s="8" t="s">
        <v>79</v>
      </c>
      <c r="C38" s="18" t="s">
        <v>630</v>
      </c>
      <c r="D38" s="19" t="s">
        <v>375</v>
      </c>
      <c r="E38" s="18" t="s">
        <v>648</v>
      </c>
      <c r="F38" s="23" t="s">
        <v>293</v>
      </c>
      <c r="G38" s="64" t="s">
        <v>2</v>
      </c>
      <c r="H38" s="64" t="s">
        <v>631</v>
      </c>
      <c r="I38" s="22">
        <v>20000</v>
      </c>
      <c r="J38" s="30">
        <v>26</v>
      </c>
      <c r="K38" s="30">
        <v>4</v>
      </c>
      <c r="L38" s="30">
        <v>22</v>
      </c>
      <c r="M38" s="30">
        <v>0</v>
      </c>
      <c r="N38" s="30">
        <v>22</v>
      </c>
      <c r="O38" s="30">
        <v>0</v>
      </c>
      <c r="P38" s="30">
        <v>0</v>
      </c>
      <c r="Q38" s="72">
        <v>0.29166666666666669</v>
      </c>
      <c r="R38" s="34" t="s">
        <v>644</v>
      </c>
      <c r="S38" s="10"/>
    </row>
    <row r="39" spans="1:19" ht="30" customHeight="1">
      <c r="A39" s="86">
        <v>38</v>
      </c>
      <c r="B39" s="8" t="s">
        <v>80</v>
      </c>
      <c r="C39" s="18" t="s">
        <v>632</v>
      </c>
      <c r="D39" s="19" t="s">
        <v>375</v>
      </c>
      <c r="E39" s="18" t="s">
        <v>649</v>
      </c>
      <c r="F39" s="20" t="s">
        <v>279</v>
      </c>
      <c r="G39" s="64" t="s">
        <v>2</v>
      </c>
      <c r="H39" s="21" t="s">
        <v>634</v>
      </c>
      <c r="I39" s="22">
        <v>20000</v>
      </c>
      <c r="J39" s="30">
        <v>22</v>
      </c>
      <c r="K39" s="30">
        <v>0</v>
      </c>
      <c r="L39" s="30">
        <v>22</v>
      </c>
      <c r="M39" s="30">
        <v>12</v>
      </c>
      <c r="N39" s="30">
        <v>0</v>
      </c>
      <c r="O39" s="30">
        <v>9</v>
      </c>
      <c r="P39" s="30">
        <v>1</v>
      </c>
      <c r="Q39" s="72">
        <v>0.32291666666666669</v>
      </c>
      <c r="R39" s="34" t="s">
        <v>635</v>
      </c>
      <c r="S39" s="10"/>
    </row>
    <row r="40" spans="1:19" ht="30" customHeight="1">
      <c r="A40" s="86">
        <v>39</v>
      </c>
      <c r="B40" s="8" t="s">
        <v>81</v>
      </c>
      <c r="C40" s="18" t="s">
        <v>633</v>
      </c>
      <c r="D40" s="19" t="s">
        <v>375</v>
      </c>
      <c r="E40" s="18" t="s">
        <v>636</v>
      </c>
      <c r="F40" s="23" t="s">
        <v>292</v>
      </c>
      <c r="G40" s="64" t="s">
        <v>47</v>
      </c>
      <c r="H40" s="64" t="s">
        <v>637</v>
      </c>
      <c r="I40" s="22">
        <v>17000</v>
      </c>
      <c r="J40" s="30">
        <v>26</v>
      </c>
      <c r="K40" s="30">
        <v>4</v>
      </c>
      <c r="L40" s="30">
        <v>26</v>
      </c>
      <c r="M40" s="30">
        <v>10</v>
      </c>
      <c r="N40" s="30">
        <v>12</v>
      </c>
      <c r="O40" s="30">
        <v>0</v>
      </c>
      <c r="P40" s="30">
        <v>2</v>
      </c>
      <c r="Q40" s="72">
        <v>0.32291666666666669</v>
      </c>
      <c r="R40" s="34" t="s">
        <v>643</v>
      </c>
      <c r="S40" s="10"/>
    </row>
    <row r="41" spans="1:19" ht="45" customHeight="1">
      <c r="A41" s="86">
        <v>40</v>
      </c>
      <c r="B41" s="8" t="s">
        <v>82</v>
      </c>
      <c r="C41" s="18" t="s">
        <v>639</v>
      </c>
      <c r="D41" s="19" t="s">
        <v>638</v>
      </c>
      <c r="E41" s="3" t="s">
        <v>968</v>
      </c>
      <c r="F41" s="20" t="s">
        <v>49</v>
      </c>
      <c r="G41" s="64" t="s">
        <v>2</v>
      </c>
      <c r="H41" s="21" t="s">
        <v>640</v>
      </c>
      <c r="I41" s="22">
        <v>15000</v>
      </c>
      <c r="J41" s="30">
        <v>23</v>
      </c>
      <c r="K41" s="30">
        <v>22</v>
      </c>
      <c r="L41" s="30">
        <v>13</v>
      </c>
      <c r="M41" s="30">
        <v>0</v>
      </c>
      <c r="N41" s="30">
        <v>0</v>
      </c>
      <c r="O41" s="30">
        <v>1</v>
      </c>
      <c r="P41" s="30">
        <v>0</v>
      </c>
      <c r="Q41" s="72">
        <v>0.32291666666666669</v>
      </c>
      <c r="R41" s="34" t="s">
        <v>642</v>
      </c>
      <c r="S41" s="10"/>
    </row>
    <row r="42" spans="1:19" ht="45" customHeight="1">
      <c r="A42" s="86">
        <v>41</v>
      </c>
      <c r="B42" s="8" t="s">
        <v>83</v>
      </c>
      <c r="C42" s="18" t="s">
        <v>948</v>
      </c>
      <c r="D42" s="19" t="s">
        <v>375</v>
      </c>
      <c r="E42" s="3" t="s">
        <v>641</v>
      </c>
      <c r="F42" s="23" t="s">
        <v>46</v>
      </c>
      <c r="G42" s="64" t="s">
        <v>2</v>
      </c>
      <c r="H42" s="21" t="s">
        <v>568</v>
      </c>
      <c r="I42" s="22">
        <v>21000</v>
      </c>
      <c r="J42" s="30">
        <v>23</v>
      </c>
      <c r="K42" s="30">
        <v>3</v>
      </c>
      <c r="L42" s="30">
        <v>20</v>
      </c>
      <c r="M42" s="30">
        <v>0</v>
      </c>
      <c r="N42" s="30">
        <v>20</v>
      </c>
      <c r="O42" s="30">
        <v>0</v>
      </c>
      <c r="P42" s="30">
        <v>0</v>
      </c>
      <c r="Q42" s="72">
        <v>0.39583333333333331</v>
      </c>
      <c r="R42" s="34" t="s">
        <v>645</v>
      </c>
      <c r="S42" s="10"/>
    </row>
    <row r="43" spans="1:19" ht="30" customHeight="1">
      <c r="A43" s="86">
        <v>42</v>
      </c>
      <c r="B43" s="8" t="s">
        <v>84</v>
      </c>
      <c r="C43" s="18" t="s">
        <v>949</v>
      </c>
      <c r="D43" s="19" t="s">
        <v>375</v>
      </c>
      <c r="E43" s="3" t="s">
        <v>960</v>
      </c>
      <c r="F43" s="23" t="s">
        <v>292</v>
      </c>
      <c r="G43" s="64" t="s">
        <v>651</v>
      </c>
      <c r="H43" s="21" t="s">
        <v>652</v>
      </c>
      <c r="I43" s="22">
        <v>20000</v>
      </c>
      <c r="J43" s="30">
        <v>24</v>
      </c>
      <c r="K43" s="30">
        <v>0</v>
      </c>
      <c r="L43" s="30">
        <v>24</v>
      </c>
      <c r="M43" s="30">
        <v>0</v>
      </c>
      <c r="N43" s="30">
        <v>0</v>
      </c>
      <c r="O43" s="30">
        <v>0</v>
      </c>
      <c r="P43" s="30">
        <v>1</v>
      </c>
      <c r="Q43" s="72">
        <v>0.375</v>
      </c>
      <c r="R43" s="34" t="s">
        <v>654</v>
      </c>
      <c r="S43" s="10"/>
    </row>
    <row r="44" spans="1:19" ht="30" customHeight="1">
      <c r="A44" s="86">
        <v>43</v>
      </c>
      <c r="B44" s="8" t="s">
        <v>85</v>
      </c>
      <c r="C44" s="18" t="s">
        <v>872</v>
      </c>
      <c r="D44" s="19" t="s">
        <v>486</v>
      </c>
      <c r="E44" s="3" t="s">
        <v>960</v>
      </c>
      <c r="F44" s="20" t="s">
        <v>49</v>
      </c>
      <c r="G44" s="64" t="s">
        <v>5</v>
      </c>
      <c r="H44" s="21" t="s">
        <v>655</v>
      </c>
      <c r="I44" s="22">
        <v>15500</v>
      </c>
      <c r="J44" s="30">
        <v>14</v>
      </c>
      <c r="K44" s="30">
        <v>1</v>
      </c>
      <c r="L44" s="30">
        <v>14</v>
      </c>
      <c r="M44" s="30">
        <v>0</v>
      </c>
      <c r="N44" s="30">
        <v>13</v>
      </c>
      <c r="O44" s="30">
        <v>0</v>
      </c>
      <c r="P44" s="30">
        <v>0</v>
      </c>
      <c r="Q44" s="72">
        <v>0.24305555555555555</v>
      </c>
      <c r="R44" s="34" t="s">
        <v>653</v>
      </c>
      <c r="S44" s="10"/>
    </row>
    <row r="45" spans="1:19" ht="30" customHeight="1">
      <c r="A45" s="86">
        <v>44</v>
      </c>
      <c r="B45" s="8" t="s">
        <v>86</v>
      </c>
      <c r="C45" s="18" t="s">
        <v>576</v>
      </c>
      <c r="D45" s="19" t="s">
        <v>486</v>
      </c>
      <c r="E45" s="36" t="s">
        <v>575</v>
      </c>
      <c r="F45" s="20" t="s">
        <v>46</v>
      </c>
      <c r="G45" s="64" t="s">
        <v>5</v>
      </c>
      <c r="H45" s="21" t="s">
        <v>656</v>
      </c>
      <c r="I45" s="22">
        <v>20000</v>
      </c>
      <c r="J45" s="30">
        <v>26</v>
      </c>
      <c r="K45" s="30">
        <v>0</v>
      </c>
      <c r="L45" s="30">
        <v>26</v>
      </c>
      <c r="M45" s="30">
        <v>26</v>
      </c>
      <c r="N45" s="30">
        <v>0</v>
      </c>
      <c r="O45" s="30">
        <v>0</v>
      </c>
      <c r="P45" s="30">
        <v>0</v>
      </c>
      <c r="Q45" s="72">
        <v>0.28125</v>
      </c>
      <c r="R45" s="34" t="s">
        <v>675</v>
      </c>
      <c r="S45" s="10"/>
    </row>
    <row r="46" spans="1:19" ht="30" customHeight="1">
      <c r="A46" s="86">
        <v>45</v>
      </c>
      <c r="B46" s="8" t="s">
        <v>87</v>
      </c>
      <c r="C46" s="18" t="s">
        <v>659</v>
      </c>
      <c r="D46" s="19" t="s">
        <v>486</v>
      </c>
      <c r="E46" s="3" t="s">
        <v>657</v>
      </c>
      <c r="F46" s="20" t="s">
        <v>46</v>
      </c>
      <c r="G46" s="64" t="s">
        <v>5</v>
      </c>
      <c r="H46" s="21" t="s">
        <v>658</v>
      </c>
      <c r="I46" s="22">
        <v>10000</v>
      </c>
      <c r="J46" s="30">
        <v>24</v>
      </c>
      <c r="K46" s="30">
        <v>1</v>
      </c>
      <c r="L46" s="30">
        <v>23</v>
      </c>
      <c r="M46" s="30">
        <v>23</v>
      </c>
      <c r="N46" s="30">
        <v>0</v>
      </c>
      <c r="O46" s="30">
        <v>1</v>
      </c>
      <c r="P46" s="30">
        <v>0</v>
      </c>
      <c r="Q46" s="72">
        <v>0.28125</v>
      </c>
      <c r="R46" s="34" t="s">
        <v>660</v>
      </c>
      <c r="S46" s="10"/>
    </row>
    <row r="47" spans="1:19" ht="30" customHeight="1">
      <c r="A47" s="86">
        <v>46</v>
      </c>
      <c r="B47" s="8" t="s">
        <v>88</v>
      </c>
      <c r="C47" s="18" t="s">
        <v>661</v>
      </c>
      <c r="D47" s="19" t="s">
        <v>375</v>
      </c>
      <c r="E47" s="3" t="s">
        <v>950</v>
      </c>
      <c r="F47" s="20" t="s">
        <v>280</v>
      </c>
      <c r="G47" s="64" t="s">
        <v>4</v>
      </c>
      <c r="H47" s="64" t="s">
        <v>631</v>
      </c>
      <c r="I47" s="22">
        <v>21700</v>
      </c>
      <c r="J47" s="30">
        <v>26</v>
      </c>
      <c r="K47" s="30">
        <v>4</v>
      </c>
      <c r="L47" s="30">
        <v>24</v>
      </c>
      <c r="M47" s="30">
        <v>0</v>
      </c>
      <c r="N47" s="30">
        <v>0</v>
      </c>
      <c r="O47" s="30">
        <v>22</v>
      </c>
      <c r="P47" s="30">
        <v>3</v>
      </c>
      <c r="Q47" s="72">
        <v>0.2673611111111111</v>
      </c>
      <c r="R47" s="34" t="s">
        <v>662</v>
      </c>
      <c r="S47" s="10"/>
    </row>
    <row r="48" spans="1:19" ht="60" customHeight="1">
      <c r="A48" s="86">
        <v>47</v>
      </c>
      <c r="B48" s="8" t="s">
        <v>89</v>
      </c>
      <c r="C48" s="18" t="s">
        <v>599</v>
      </c>
      <c r="D48" s="19" t="s">
        <v>375</v>
      </c>
      <c r="E48" s="3" t="s">
        <v>326</v>
      </c>
      <c r="F48" s="20" t="s">
        <v>46</v>
      </c>
      <c r="G48" s="64" t="s">
        <v>651</v>
      </c>
      <c r="H48" s="21" t="s">
        <v>664</v>
      </c>
      <c r="I48" s="22">
        <v>20000</v>
      </c>
      <c r="J48" s="30">
        <v>34</v>
      </c>
      <c r="K48" s="30">
        <v>1</v>
      </c>
      <c r="L48" s="30">
        <v>34</v>
      </c>
      <c r="M48" s="30">
        <v>33</v>
      </c>
      <c r="N48" s="30">
        <v>0</v>
      </c>
      <c r="O48" s="30">
        <v>0</v>
      </c>
      <c r="P48" s="30">
        <v>0</v>
      </c>
      <c r="Q48" s="72">
        <v>0.29166666666666669</v>
      </c>
      <c r="R48" s="34" t="s">
        <v>665</v>
      </c>
      <c r="S48" s="10"/>
    </row>
    <row r="49" spans="1:19" ht="45" customHeight="1">
      <c r="A49" s="86">
        <v>48</v>
      </c>
      <c r="B49" s="8" t="s">
        <v>90</v>
      </c>
      <c r="C49" s="18" t="s">
        <v>667</v>
      </c>
      <c r="D49" s="19" t="s">
        <v>375</v>
      </c>
      <c r="E49" s="3" t="s">
        <v>666</v>
      </c>
      <c r="F49" s="20" t="s">
        <v>46</v>
      </c>
      <c r="G49" s="64" t="s">
        <v>4</v>
      </c>
      <c r="H49" s="21" t="s">
        <v>627</v>
      </c>
      <c r="I49" s="22">
        <v>19500</v>
      </c>
      <c r="J49" s="30">
        <v>29</v>
      </c>
      <c r="K49" s="30">
        <v>14</v>
      </c>
      <c r="L49" s="30">
        <v>17</v>
      </c>
      <c r="M49" s="30">
        <v>16</v>
      </c>
      <c r="N49" s="30">
        <v>0</v>
      </c>
      <c r="O49" s="30">
        <v>0</v>
      </c>
      <c r="P49" s="30">
        <v>1</v>
      </c>
      <c r="Q49" s="74" t="s">
        <v>891</v>
      </c>
      <c r="R49" s="34" t="s">
        <v>862</v>
      </c>
      <c r="S49" s="10"/>
    </row>
    <row r="50" spans="1:19" ht="45" customHeight="1">
      <c r="A50" s="86">
        <v>49</v>
      </c>
      <c r="B50" s="8" t="s">
        <v>91</v>
      </c>
      <c r="C50" s="24" t="s">
        <v>951</v>
      </c>
      <c r="D50" s="19" t="s">
        <v>486</v>
      </c>
      <c r="E50" s="3" t="s">
        <v>969</v>
      </c>
      <c r="F50" s="20" t="s">
        <v>49</v>
      </c>
      <c r="G50" s="64" t="s">
        <v>651</v>
      </c>
      <c r="H50" s="21" t="s">
        <v>655</v>
      </c>
      <c r="I50" s="22">
        <v>16000</v>
      </c>
      <c r="J50" s="30">
        <v>26</v>
      </c>
      <c r="K50" s="30">
        <v>13</v>
      </c>
      <c r="L50" s="30">
        <v>25</v>
      </c>
      <c r="M50" s="30">
        <v>0</v>
      </c>
      <c r="N50" s="30">
        <v>0</v>
      </c>
      <c r="O50" s="30">
        <v>13</v>
      </c>
      <c r="P50" s="30">
        <v>0</v>
      </c>
      <c r="Q50" s="75">
        <v>0.22916666666666666</v>
      </c>
      <c r="R50" s="65" t="s">
        <v>668</v>
      </c>
      <c r="S50" s="10"/>
    </row>
    <row r="51" spans="1:19" ht="45" customHeight="1">
      <c r="A51" s="86">
        <v>50</v>
      </c>
      <c r="B51" s="8" t="s">
        <v>92</v>
      </c>
      <c r="C51" s="18" t="s">
        <v>669</v>
      </c>
      <c r="D51" s="19" t="s">
        <v>375</v>
      </c>
      <c r="E51" s="3" t="s">
        <v>670</v>
      </c>
      <c r="F51" s="20" t="s">
        <v>279</v>
      </c>
      <c r="G51" s="64" t="s">
        <v>3</v>
      </c>
      <c r="H51" s="21" t="s">
        <v>672</v>
      </c>
      <c r="I51" s="22">
        <v>20500</v>
      </c>
      <c r="J51" s="30">
        <v>26</v>
      </c>
      <c r="K51" s="30">
        <v>2</v>
      </c>
      <c r="L51" s="30">
        <v>24</v>
      </c>
      <c r="M51" s="30">
        <v>24</v>
      </c>
      <c r="N51" s="30">
        <v>0</v>
      </c>
      <c r="O51" s="30">
        <v>0</v>
      </c>
      <c r="P51" s="30">
        <v>0</v>
      </c>
      <c r="Q51" s="75">
        <v>0.33333333333333331</v>
      </c>
      <c r="R51" s="65" t="s">
        <v>671</v>
      </c>
      <c r="S51" s="10"/>
    </row>
    <row r="52" spans="1:19" ht="45" customHeight="1">
      <c r="A52" s="86">
        <v>51</v>
      </c>
      <c r="B52" s="8" t="s">
        <v>93</v>
      </c>
      <c r="C52" s="18" t="s">
        <v>385</v>
      </c>
      <c r="D52" s="19" t="s">
        <v>375</v>
      </c>
      <c r="E52" s="3" t="s">
        <v>673</v>
      </c>
      <c r="F52" s="20" t="s">
        <v>49</v>
      </c>
      <c r="G52" s="64" t="s">
        <v>2</v>
      </c>
      <c r="H52" s="21" t="s">
        <v>629</v>
      </c>
      <c r="I52" s="22" t="s">
        <v>629</v>
      </c>
      <c r="J52" s="30">
        <v>25</v>
      </c>
      <c r="K52" s="30">
        <v>25</v>
      </c>
      <c r="L52" s="30">
        <v>23</v>
      </c>
      <c r="M52" s="30">
        <v>0</v>
      </c>
      <c r="N52" s="30">
        <v>0</v>
      </c>
      <c r="O52" s="30">
        <v>0</v>
      </c>
      <c r="P52" s="30">
        <v>5</v>
      </c>
      <c r="Q52" s="75">
        <v>0.3125</v>
      </c>
      <c r="R52" s="34" t="s">
        <v>674</v>
      </c>
      <c r="S52" s="10"/>
    </row>
    <row r="53" spans="1:19" ht="30.75" customHeight="1">
      <c r="A53" s="86">
        <v>52</v>
      </c>
      <c r="B53" s="8" t="s">
        <v>94</v>
      </c>
      <c r="C53" s="18" t="s">
        <v>521</v>
      </c>
      <c r="D53" s="19" t="s">
        <v>375</v>
      </c>
      <c r="E53" s="3" t="s">
        <v>650</v>
      </c>
      <c r="F53" s="20" t="s">
        <v>49</v>
      </c>
      <c r="G53" s="64" t="s">
        <v>47</v>
      </c>
      <c r="H53" s="21" t="s">
        <v>679</v>
      </c>
      <c r="I53" s="22">
        <v>13500</v>
      </c>
      <c r="J53" s="30">
        <v>18</v>
      </c>
      <c r="K53" s="30">
        <v>8</v>
      </c>
      <c r="L53" s="30">
        <v>15</v>
      </c>
      <c r="M53" s="30">
        <v>0</v>
      </c>
      <c r="N53" s="30">
        <v>0</v>
      </c>
      <c r="O53" s="30">
        <v>10</v>
      </c>
      <c r="P53" s="30">
        <v>2</v>
      </c>
      <c r="Q53" s="75">
        <v>0.3125</v>
      </c>
      <c r="R53" s="34" t="s">
        <v>680</v>
      </c>
      <c r="S53" s="10" t="s">
        <v>528</v>
      </c>
    </row>
    <row r="54" spans="1:19" ht="30" customHeight="1">
      <c r="A54" s="86">
        <v>53</v>
      </c>
      <c r="B54" s="8" t="s">
        <v>95</v>
      </c>
      <c r="C54" s="18" t="s">
        <v>952</v>
      </c>
      <c r="D54" s="19" t="s">
        <v>375</v>
      </c>
      <c r="E54" s="3" t="s">
        <v>326</v>
      </c>
      <c r="F54" s="20" t="s">
        <v>49</v>
      </c>
      <c r="G54" s="64" t="s">
        <v>5</v>
      </c>
      <c r="H54" s="21" t="s">
        <v>681</v>
      </c>
      <c r="I54" s="22">
        <v>23000</v>
      </c>
      <c r="J54" s="30">
        <v>26</v>
      </c>
      <c r="K54" s="30">
        <v>4</v>
      </c>
      <c r="L54" s="30">
        <v>23</v>
      </c>
      <c r="M54" s="30">
        <v>22</v>
      </c>
      <c r="N54" s="30">
        <v>0</v>
      </c>
      <c r="O54" s="30">
        <v>0</v>
      </c>
      <c r="P54" s="30">
        <v>0</v>
      </c>
      <c r="Q54" s="75">
        <v>0.29166666666666669</v>
      </c>
      <c r="R54" s="34" t="s">
        <v>675</v>
      </c>
      <c r="S54" s="10"/>
    </row>
    <row r="55" spans="1:19" ht="30.75" customHeight="1">
      <c r="A55" s="86">
        <v>54</v>
      </c>
      <c r="B55" s="8" t="s">
        <v>96</v>
      </c>
      <c r="C55" s="18" t="s">
        <v>682</v>
      </c>
      <c r="D55" s="19" t="s">
        <v>375</v>
      </c>
      <c r="E55" s="3" t="s">
        <v>961</v>
      </c>
      <c r="F55" s="20" t="s">
        <v>46</v>
      </c>
      <c r="G55" s="64" t="s">
        <v>47</v>
      </c>
      <c r="H55" s="64" t="s">
        <v>683</v>
      </c>
      <c r="I55" s="22">
        <v>17100</v>
      </c>
      <c r="J55" s="30">
        <v>26</v>
      </c>
      <c r="K55" s="30">
        <v>0</v>
      </c>
      <c r="L55" s="32">
        <v>26</v>
      </c>
      <c r="M55" s="32">
        <v>14</v>
      </c>
      <c r="N55" s="32">
        <v>0</v>
      </c>
      <c r="O55" s="32">
        <v>12</v>
      </c>
      <c r="P55" s="30">
        <v>0</v>
      </c>
      <c r="Q55" s="75">
        <v>0.35416666666666669</v>
      </c>
      <c r="R55" s="34" t="s">
        <v>687</v>
      </c>
      <c r="S55" s="10"/>
    </row>
    <row r="56" spans="1:19" ht="45" customHeight="1">
      <c r="A56" s="86">
        <v>55</v>
      </c>
      <c r="B56" s="8" t="s">
        <v>97</v>
      </c>
      <c r="C56" s="18" t="s">
        <v>684</v>
      </c>
      <c r="D56" s="19" t="s">
        <v>486</v>
      </c>
      <c r="E56" s="3" t="s">
        <v>328</v>
      </c>
      <c r="F56" s="20" t="s">
        <v>279</v>
      </c>
      <c r="G56" s="64" t="s">
        <v>47</v>
      </c>
      <c r="H56" s="21" t="s">
        <v>685</v>
      </c>
      <c r="I56" s="22">
        <v>18500</v>
      </c>
      <c r="J56" s="30">
        <v>26</v>
      </c>
      <c r="K56" s="30">
        <v>0</v>
      </c>
      <c r="L56" s="30">
        <v>26</v>
      </c>
      <c r="M56" s="30">
        <v>26</v>
      </c>
      <c r="N56" s="30">
        <v>0</v>
      </c>
      <c r="O56" s="30">
        <v>0</v>
      </c>
      <c r="P56" s="30">
        <v>1</v>
      </c>
      <c r="Q56" s="75">
        <v>0.22916666666666666</v>
      </c>
      <c r="R56" s="34" t="s">
        <v>688</v>
      </c>
      <c r="S56" s="10"/>
    </row>
    <row r="57" spans="1:19" ht="30" customHeight="1">
      <c r="A57" s="86">
        <v>56</v>
      </c>
      <c r="B57" s="8" t="s">
        <v>98</v>
      </c>
      <c r="C57" s="18" t="s">
        <v>686</v>
      </c>
      <c r="D57" s="19" t="s">
        <v>375</v>
      </c>
      <c r="E57" s="3" t="s">
        <v>865</v>
      </c>
      <c r="F57" s="23" t="s">
        <v>294</v>
      </c>
      <c r="G57" s="64" t="s">
        <v>47</v>
      </c>
      <c r="H57" s="64" t="s">
        <v>689</v>
      </c>
      <c r="I57" s="22">
        <v>17500</v>
      </c>
      <c r="J57" s="30">
        <v>24</v>
      </c>
      <c r="K57" s="30">
        <v>0</v>
      </c>
      <c r="L57" s="30">
        <v>24</v>
      </c>
      <c r="M57" s="30">
        <v>0</v>
      </c>
      <c r="N57" s="30">
        <v>0</v>
      </c>
      <c r="O57" s="30">
        <v>24</v>
      </c>
      <c r="P57" s="30">
        <v>2</v>
      </c>
      <c r="Q57" s="75">
        <v>0.27777777777777779</v>
      </c>
      <c r="R57" s="34" t="s">
        <v>690</v>
      </c>
      <c r="S57" s="10"/>
    </row>
    <row r="58" spans="1:19" ht="30" customHeight="1">
      <c r="A58" s="86">
        <v>57</v>
      </c>
      <c r="B58" s="8" t="s">
        <v>99</v>
      </c>
      <c r="C58" s="18" t="s">
        <v>386</v>
      </c>
      <c r="D58" s="19" t="s">
        <v>375</v>
      </c>
      <c r="E58" s="3" t="s">
        <v>970</v>
      </c>
      <c r="F58" s="20" t="s">
        <v>49</v>
      </c>
      <c r="G58" s="64" t="s">
        <v>3</v>
      </c>
      <c r="H58" s="21" t="s">
        <v>953</v>
      </c>
      <c r="I58" s="22"/>
      <c r="J58" s="30">
        <v>24</v>
      </c>
      <c r="K58" s="30">
        <v>3</v>
      </c>
      <c r="L58" s="30">
        <v>21</v>
      </c>
      <c r="M58" s="30">
        <v>21</v>
      </c>
      <c r="N58" s="30">
        <v>0</v>
      </c>
      <c r="O58" s="30">
        <v>0</v>
      </c>
      <c r="P58" s="30">
        <v>1</v>
      </c>
      <c r="Q58" s="75">
        <v>0.29166666666666669</v>
      </c>
      <c r="R58" s="34"/>
      <c r="S58" s="10"/>
    </row>
    <row r="59" spans="1:19" ht="30" customHeight="1">
      <c r="A59" s="86">
        <v>58</v>
      </c>
      <c r="B59" s="8" t="s">
        <v>100</v>
      </c>
      <c r="C59" s="18" t="s">
        <v>387</v>
      </c>
      <c r="D59" s="19" t="s">
        <v>375</v>
      </c>
      <c r="E59" s="3" t="s">
        <v>865</v>
      </c>
      <c r="F59" s="25" t="s">
        <v>46</v>
      </c>
      <c r="G59" s="64" t="s">
        <v>3</v>
      </c>
      <c r="H59" s="21" t="s">
        <v>627</v>
      </c>
      <c r="I59" s="22"/>
      <c r="J59" s="30">
        <v>25</v>
      </c>
      <c r="K59" s="30">
        <v>9</v>
      </c>
      <c r="L59" s="30">
        <v>16</v>
      </c>
      <c r="M59" s="30">
        <v>16</v>
      </c>
      <c r="N59" s="30">
        <v>0</v>
      </c>
      <c r="O59" s="30">
        <v>0</v>
      </c>
      <c r="P59" s="30">
        <v>0</v>
      </c>
      <c r="Q59" s="75">
        <v>0.3125</v>
      </c>
      <c r="R59" s="34"/>
      <c r="S59" s="10"/>
    </row>
    <row r="60" spans="1:19" ht="30" customHeight="1">
      <c r="A60" s="86">
        <v>59</v>
      </c>
      <c r="B60" s="8" t="s">
        <v>101</v>
      </c>
      <c r="C60" s="24" t="s">
        <v>954</v>
      </c>
      <c r="D60" s="19" t="s">
        <v>375</v>
      </c>
      <c r="E60" s="3" t="s">
        <v>327</v>
      </c>
      <c r="F60" s="25" t="s">
        <v>46</v>
      </c>
      <c r="G60" s="64" t="s">
        <v>2</v>
      </c>
      <c r="H60" s="21" t="s">
        <v>955</v>
      </c>
      <c r="I60" s="22"/>
      <c r="J60" s="30">
        <v>24</v>
      </c>
      <c r="K60" s="30">
        <v>2</v>
      </c>
      <c r="L60" s="30">
        <v>22</v>
      </c>
      <c r="M60" s="30">
        <v>0</v>
      </c>
      <c r="N60" s="30">
        <v>22</v>
      </c>
      <c r="O60" s="30">
        <v>0</v>
      </c>
      <c r="P60" s="30">
        <v>0</v>
      </c>
      <c r="Q60" s="75">
        <v>0.3125</v>
      </c>
      <c r="R60" s="34"/>
      <c r="S60" s="10"/>
    </row>
    <row r="61" spans="1:19" ht="30" customHeight="1">
      <c r="A61" s="86">
        <v>60</v>
      </c>
      <c r="B61" s="8" t="s">
        <v>102</v>
      </c>
      <c r="C61" s="18" t="s">
        <v>444</v>
      </c>
      <c r="D61" s="19" t="s">
        <v>486</v>
      </c>
      <c r="E61" s="3" t="s">
        <v>957</v>
      </c>
      <c r="F61" s="25" t="s">
        <v>279</v>
      </c>
      <c r="G61" s="64" t="s">
        <v>4</v>
      </c>
      <c r="H61" s="21" t="s">
        <v>956</v>
      </c>
      <c r="I61" s="22"/>
      <c r="J61" s="30">
        <v>18</v>
      </c>
      <c r="K61" s="30">
        <v>0</v>
      </c>
      <c r="L61" s="30">
        <v>18</v>
      </c>
      <c r="M61" s="30">
        <v>18</v>
      </c>
      <c r="N61" s="30">
        <v>0</v>
      </c>
      <c r="O61" s="30">
        <v>0</v>
      </c>
      <c r="P61" s="30">
        <v>0</v>
      </c>
      <c r="Q61" s="75">
        <v>0.2638888888888889</v>
      </c>
      <c r="R61" s="34"/>
      <c r="S61" s="10"/>
    </row>
    <row r="62" spans="1:19" ht="30" customHeight="1">
      <c r="A62" s="86">
        <v>61</v>
      </c>
      <c r="B62" s="8" t="s">
        <v>102</v>
      </c>
      <c r="C62" s="18" t="s">
        <v>445</v>
      </c>
      <c r="D62" s="19" t="s">
        <v>486</v>
      </c>
      <c r="E62" s="3" t="s">
        <v>865</v>
      </c>
      <c r="F62" s="20" t="s">
        <v>46</v>
      </c>
      <c r="G62" s="64" t="s">
        <v>5</v>
      </c>
      <c r="H62" s="21" t="s">
        <v>652</v>
      </c>
      <c r="I62" s="22"/>
      <c r="J62" s="30">
        <v>26</v>
      </c>
      <c r="K62" s="30">
        <v>2</v>
      </c>
      <c r="L62" s="30">
        <v>24</v>
      </c>
      <c r="M62" s="30">
        <v>24</v>
      </c>
      <c r="N62" s="30">
        <v>0</v>
      </c>
      <c r="O62" s="30">
        <v>0</v>
      </c>
      <c r="P62" s="30">
        <v>0</v>
      </c>
      <c r="Q62" s="75">
        <v>0.27083333333333331</v>
      </c>
      <c r="R62" s="34"/>
      <c r="S62" s="10"/>
    </row>
    <row r="63" spans="1:19" ht="30" customHeight="1">
      <c r="A63" s="86">
        <v>62</v>
      </c>
      <c r="B63" s="8" t="s">
        <v>103</v>
      </c>
      <c r="C63" s="18" t="s">
        <v>383</v>
      </c>
      <c r="D63" s="19" t="s">
        <v>375</v>
      </c>
      <c r="E63" s="3" t="s">
        <v>865</v>
      </c>
      <c r="F63" s="23" t="s">
        <v>295</v>
      </c>
      <c r="G63" s="64" t="s">
        <v>5</v>
      </c>
      <c r="H63" s="64" t="s">
        <v>958</v>
      </c>
      <c r="I63" s="22"/>
      <c r="J63" s="30">
        <v>14</v>
      </c>
      <c r="K63" s="30">
        <v>4</v>
      </c>
      <c r="L63" s="30">
        <v>10</v>
      </c>
      <c r="M63" s="30">
        <v>10</v>
      </c>
      <c r="N63" s="30">
        <v>0</v>
      </c>
      <c r="O63" s="30">
        <v>0</v>
      </c>
      <c r="P63" s="30">
        <v>0</v>
      </c>
      <c r="Q63" s="75">
        <v>0.39583333333333331</v>
      </c>
      <c r="R63" s="34"/>
      <c r="S63" s="10"/>
    </row>
    <row r="64" spans="1:19" ht="30" customHeight="1">
      <c r="A64" s="86">
        <v>63</v>
      </c>
      <c r="B64" s="8" t="s">
        <v>104</v>
      </c>
      <c r="C64" s="18" t="s">
        <v>442</v>
      </c>
      <c r="D64" s="19" t="s">
        <v>486</v>
      </c>
      <c r="E64" s="18" t="s">
        <v>575</v>
      </c>
      <c r="F64" s="20" t="s">
        <v>279</v>
      </c>
      <c r="G64" s="64" t="s">
        <v>3</v>
      </c>
      <c r="H64" s="21" t="s">
        <v>959</v>
      </c>
      <c r="I64" s="22"/>
      <c r="J64" s="30">
        <v>18</v>
      </c>
      <c r="K64" s="30">
        <v>2</v>
      </c>
      <c r="L64" s="30">
        <v>16</v>
      </c>
      <c r="M64" s="30">
        <v>16</v>
      </c>
      <c r="N64" s="30">
        <v>0</v>
      </c>
      <c r="O64" s="30">
        <v>0</v>
      </c>
      <c r="P64" s="30">
        <v>0</v>
      </c>
      <c r="Q64" s="75">
        <v>0.19444444444444445</v>
      </c>
      <c r="R64" s="34"/>
      <c r="S64" s="10"/>
    </row>
    <row r="65" spans="1:19" ht="30" customHeight="1">
      <c r="A65" s="86">
        <v>64</v>
      </c>
      <c r="B65" s="8" t="s">
        <v>105</v>
      </c>
      <c r="C65" s="18" t="s">
        <v>443</v>
      </c>
      <c r="D65" s="19" t="s">
        <v>486</v>
      </c>
      <c r="E65" s="3" t="s">
        <v>328</v>
      </c>
      <c r="F65" s="20" t="s">
        <v>279</v>
      </c>
      <c r="G65" s="64" t="s">
        <v>2</v>
      </c>
      <c r="H65" s="21"/>
      <c r="I65" s="22"/>
      <c r="J65" s="30">
        <v>21</v>
      </c>
      <c r="K65" s="30"/>
      <c r="L65" s="30"/>
      <c r="M65" s="30">
        <v>19</v>
      </c>
      <c r="N65" s="30"/>
      <c r="O65" s="30"/>
      <c r="P65" s="30">
        <v>0</v>
      </c>
      <c r="Q65" s="76">
        <v>0.22916666666666666</v>
      </c>
      <c r="R65" s="34"/>
      <c r="S65" s="10"/>
    </row>
    <row r="66" spans="1:19" ht="30" customHeight="1">
      <c r="A66" s="86">
        <v>65</v>
      </c>
      <c r="B66" s="8" t="s">
        <v>105</v>
      </c>
      <c r="C66" s="18" t="s">
        <v>493</v>
      </c>
      <c r="D66" s="19" t="s">
        <v>487</v>
      </c>
      <c r="E66" s="3" t="s">
        <v>865</v>
      </c>
      <c r="F66" s="20" t="s">
        <v>279</v>
      </c>
      <c r="G66" s="64" t="s">
        <v>3</v>
      </c>
      <c r="H66" s="21"/>
      <c r="I66" s="22"/>
      <c r="J66" s="30">
        <v>12</v>
      </c>
      <c r="K66" s="30"/>
      <c r="L66" s="30"/>
      <c r="M66" s="30">
        <v>12</v>
      </c>
      <c r="N66" s="30"/>
      <c r="O66" s="30"/>
      <c r="P66" s="30">
        <v>0</v>
      </c>
      <c r="Q66" s="76">
        <v>0.25</v>
      </c>
      <c r="R66" s="34"/>
      <c r="S66" s="10"/>
    </row>
    <row r="67" spans="1:19" ht="30" customHeight="1">
      <c r="A67" s="86">
        <v>66</v>
      </c>
      <c r="B67" s="8" t="s">
        <v>106</v>
      </c>
      <c r="C67" s="18" t="s">
        <v>442</v>
      </c>
      <c r="D67" s="19" t="s">
        <v>486</v>
      </c>
      <c r="E67" s="3" t="s">
        <v>575</v>
      </c>
      <c r="F67" s="20" t="s">
        <v>279</v>
      </c>
      <c r="G67" s="64" t="s">
        <v>2</v>
      </c>
      <c r="H67" s="21"/>
      <c r="I67" s="22"/>
      <c r="J67" s="30">
        <v>16</v>
      </c>
      <c r="K67" s="30"/>
      <c r="L67" s="30"/>
      <c r="M67" s="30">
        <v>15</v>
      </c>
      <c r="N67" s="30"/>
      <c r="O67" s="30"/>
      <c r="P67" s="30">
        <v>0</v>
      </c>
      <c r="Q67" s="76">
        <v>0.19444444444444445</v>
      </c>
      <c r="R67" s="34"/>
      <c r="S67" s="10"/>
    </row>
    <row r="68" spans="1:19" ht="30" customHeight="1">
      <c r="A68" s="86">
        <v>67</v>
      </c>
      <c r="B68" s="8" t="s">
        <v>107</v>
      </c>
      <c r="C68" s="18" t="s">
        <v>965</v>
      </c>
      <c r="D68" s="19" t="s">
        <v>964</v>
      </c>
      <c r="E68" s="3" t="s">
        <v>963</v>
      </c>
      <c r="F68" s="23" t="s">
        <v>292</v>
      </c>
      <c r="G68" s="64" t="s">
        <v>2</v>
      </c>
      <c r="H68" s="21"/>
      <c r="I68" s="22"/>
      <c r="J68" s="30">
        <v>29</v>
      </c>
      <c r="K68" s="30">
        <v>2</v>
      </c>
      <c r="L68" s="30">
        <v>27</v>
      </c>
      <c r="M68" s="30">
        <v>0</v>
      </c>
      <c r="N68" s="30"/>
      <c r="O68" s="30">
        <v>27</v>
      </c>
      <c r="P68" s="30">
        <v>0</v>
      </c>
      <c r="Q68" s="76">
        <v>0.19444444444444445</v>
      </c>
      <c r="R68" s="34"/>
      <c r="S68" s="10"/>
    </row>
    <row r="69" spans="1:19" ht="30" customHeight="1">
      <c r="A69" s="86">
        <v>68</v>
      </c>
      <c r="B69" s="8" t="s">
        <v>108</v>
      </c>
      <c r="C69" s="18" t="s">
        <v>381</v>
      </c>
      <c r="D69" s="19" t="s">
        <v>375</v>
      </c>
      <c r="E69" s="3" t="s">
        <v>329</v>
      </c>
      <c r="F69" s="20" t="s">
        <v>279</v>
      </c>
      <c r="G69" s="64" t="s">
        <v>2</v>
      </c>
      <c r="H69" s="21"/>
      <c r="I69" s="22"/>
      <c r="J69" s="30">
        <v>29</v>
      </c>
      <c r="K69" s="30"/>
      <c r="L69" s="30"/>
      <c r="M69" s="30">
        <v>26</v>
      </c>
      <c r="N69" s="30"/>
      <c r="O69" s="30"/>
      <c r="P69" s="30">
        <v>2</v>
      </c>
      <c r="Q69" s="76">
        <v>0.29166666666666669</v>
      </c>
      <c r="R69" s="34"/>
      <c r="S69" s="10"/>
    </row>
    <row r="70" spans="1:19" ht="30" customHeight="1">
      <c r="A70" s="86">
        <v>69</v>
      </c>
      <c r="B70" s="8" t="s">
        <v>109</v>
      </c>
      <c r="C70" s="18" t="s">
        <v>492</v>
      </c>
      <c r="D70" s="19" t="s">
        <v>487</v>
      </c>
      <c r="E70" s="3" t="s">
        <v>960</v>
      </c>
      <c r="F70" s="20" t="s">
        <v>110</v>
      </c>
      <c r="G70" s="64" t="s">
        <v>3</v>
      </c>
      <c r="H70" s="21"/>
      <c r="I70" s="22"/>
      <c r="J70" s="30">
        <v>28</v>
      </c>
      <c r="K70" s="30"/>
      <c r="L70" s="30"/>
      <c r="M70" s="30">
        <v>26</v>
      </c>
      <c r="N70" s="30"/>
      <c r="O70" s="30"/>
      <c r="P70" s="30">
        <v>0</v>
      </c>
      <c r="Q70" s="76">
        <v>0.22916666666666666</v>
      </c>
      <c r="R70" s="34"/>
      <c r="S70" s="10"/>
    </row>
    <row r="71" spans="1:19" ht="30" customHeight="1">
      <c r="A71" s="86">
        <v>70</v>
      </c>
      <c r="B71" s="8" t="s">
        <v>111</v>
      </c>
      <c r="C71" s="18" t="s">
        <v>446</v>
      </c>
      <c r="D71" s="19" t="s">
        <v>486</v>
      </c>
      <c r="E71" s="3" t="s">
        <v>865</v>
      </c>
      <c r="F71" s="20" t="s">
        <v>46</v>
      </c>
      <c r="G71" s="64" t="s">
        <v>5</v>
      </c>
      <c r="H71" s="21"/>
      <c r="I71" s="22"/>
      <c r="J71" s="30">
        <v>27</v>
      </c>
      <c r="K71" s="30"/>
      <c r="L71" s="30"/>
      <c r="M71" s="30">
        <v>12</v>
      </c>
      <c r="N71" s="30"/>
      <c r="O71" s="30"/>
      <c r="P71" s="30">
        <v>0</v>
      </c>
      <c r="Q71" s="76">
        <v>0.38194444444444442</v>
      </c>
      <c r="R71" s="34"/>
      <c r="S71" s="10"/>
    </row>
    <row r="72" spans="1:19" ht="30" customHeight="1">
      <c r="A72" s="86">
        <v>71</v>
      </c>
      <c r="B72" s="8" t="s">
        <v>112</v>
      </c>
      <c r="C72" s="18" t="s">
        <v>388</v>
      </c>
      <c r="D72" s="19" t="s">
        <v>375</v>
      </c>
      <c r="E72" s="3" t="s">
        <v>330</v>
      </c>
      <c r="F72" s="20" t="s">
        <v>281</v>
      </c>
      <c r="G72" s="64" t="s">
        <v>3</v>
      </c>
      <c r="H72" s="21"/>
      <c r="I72" s="22"/>
      <c r="J72" s="30">
        <v>26</v>
      </c>
      <c r="K72" s="30"/>
      <c r="L72" s="30"/>
      <c r="M72" s="30">
        <v>20</v>
      </c>
      <c r="N72" s="30"/>
      <c r="O72" s="30"/>
      <c r="P72" s="30">
        <v>0</v>
      </c>
      <c r="Q72" s="76">
        <v>0.35416666666666669</v>
      </c>
      <c r="R72" s="34"/>
      <c r="S72" s="10"/>
    </row>
    <row r="73" spans="1:19" ht="30" customHeight="1">
      <c r="A73" s="86">
        <v>72</v>
      </c>
      <c r="B73" s="8" t="s">
        <v>113</v>
      </c>
      <c r="C73" s="18" t="s">
        <v>384</v>
      </c>
      <c r="D73" s="19" t="s">
        <v>375</v>
      </c>
      <c r="E73" s="3" t="s">
        <v>326</v>
      </c>
      <c r="F73" s="20" t="s">
        <v>49</v>
      </c>
      <c r="G73" s="64" t="s">
        <v>2</v>
      </c>
      <c r="H73" s="21"/>
      <c r="I73" s="22"/>
      <c r="J73" s="30">
        <v>15</v>
      </c>
      <c r="K73" s="30"/>
      <c r="L73" s="30"/>
      <c r="M73" s="30">
        <v>13</v>
      </c>
      <c r="N73" s="30"/>
      <c r="O73" s="30"/>
      <c r="P73" s="30">
        <v>0</v>
      </c>
      <c r="Q73" s="77" t="s">
        <v>891</v>
      </c>
      <c r="R73" s="34"/>
      <c r="S73" s="10"/>
    </row>
    <row r="74" spans="1:19" ht="30" customHeight="1">
      <c r="A74" s="86">
        <v>73</v>
      </c>
      <c r="B74" s="8" t="s">
        <v>114</v>
      </c>
      <c r="C74" s="18" t="s">
        <v>442</v>
      </c>
      <c r="D74" s="19" t="s">
        <v>486</v>
      </c>
      <c r="E74" s="18" t="s">
        <v>575</v>
      </c>
      <c r="F74" s="20" t="s">
        <v>279</v>
      </c>
      <c r="G74" s="64" t="s">
        <v>2</v>
      </c>
      <c r="H74" s="21"/>
      <c r="I74" s="22"/>
      <c r="J74" s="30">
        <v>22</v>
      </c>
      <c r="K74" s="30"/>
      <c r="L74" s="30"/>
      <c r="M74" s="30">
        <v>21</v>
      </c>
      <c r="N74" s="30"/>
      <c r="O74" s="30"/>
      <c r="P74" s="30">
        <v>0</v>
      </c>
      <c r="Q74" s="76">
        <v>0.19444444444444445</v>
      </c>
      <c r="R74" s="34"/>
      <c r="S74" s="10"/>
    </row>
    <row r="75" spans="1:19" ht="30" customHeight="1">
      <c r="A75" s="86">
        <v>74</v>
      </c>
      <c r="B75" s="8" t="s">
        <v>115</v>
      </c>
      <c r="C75" s="18" t="s">
        <v>381</v>
      </c>
      <c r="D75" s="19" t="s">
        <v>375</v>
      </c>
      <c r="E75" s="3" t="s">
        <v>327</v>
      </c>
      <c r="F75" s="23" t="s">
        <v>296</v>
      </c>
      <c r="G75" s="64" t="s">
        <v>47</v>
      </c>
      <c r="H75" s="21"/>
      <c r="I75" s="22"/>
      <c r="J75" s="30">
        <v>32</v>
      </c>
      <c r="K75" s="30"/>
      <c r="L75" s="30"/>
      <c r="M75" s="30">
        <v>23</v>
      </c>
      <c r="N75" s="30"/>
      <c r="O75" s="30"/>
      <c r="P75" s="30">
        <v>0</v>
      </c>
      <c r="Q75" s="76">
        <v>0.29166666666666669</v>
      </c>
      <c r="R75" s="34"/>
      <c r="S75" s="10"/>
    </row>
    <row r="76" spans="1:19" ht="30" customHeight="1">
      <c r="A76" s="86">
        <v>75</v>
      </c>
      <c r="B76" s="8" t="s">
        <v>116</v>
      </c>
      <c r="C76" s="18" t="s">
        <v>447</v>
      </c>
      <c r="D76" s="19" t="s">
        <v>486</v>
      </c>
      <c r="E76" s="3" t="s">
        <v>988</v>
      </c>
      <c r="F76" s="20" t="s">
        <v>279</v>
      </c>
      <c r="G76" s="64" t="s">
        <v>5</v>
      </c>
      <c r="H76" s="21"/>
      <c r="I76" s="22"/>
      <c r="J76" s="30">
        <v>15</v>
      </c>
      <c r="K76" s="30"/>
      <c r="L76" s="30"/>
      <c r="M76" s="30">
        <v>13</v>
      </c>
      <c r="N76" s="30"/>
      <c r="O76" s="30"/>
      <c r="P76" s="30">
        <v>0</v>
      </c>
      <c r="Q76" s="76">
        <v>0.25</v>
      </c>
      <c r="R76" s="34"/>
      <c r="S76" s="10"/>
    </row>
    <row r="77" spans="1:19" ht="30" customHeight="1">
      <c r="A77" s="86">
        <v>76</v>
      </c>
      <c r="B77" s="8" t="s">
        <v>117</v>
      </c>
      <c r="C77" s="18" t="s">
        <v>442</v>
      </c>
      <c r="D77" s="19" t="s">
        <v>486</v>
      </c>
      <c r="E77" s="3" t="s">
        <v>328</v>
      </c>
      <c r="F77" s="23" t="s">
        <v>297</v>
      </c>
      <c r="G77" s="64" t="s">
        <v>2</v>
      </c>
      <c r="H77" s="21"/>
      <c r="I77" s="22"/>
      <c r="J77" s="30">
        <v>22</v>
      </c>
      <c r="K77" s="30"/>
      <c r="L77" s="30"/>
      <c r="M77" s="30">
        <v>21</v>
      </c>
      <c r="N77" s="30"/>
      <c r="O77" s="30"/>
      <c r="P77" s="30">
        <v>0</v>
      </c>
      <c r="Q77" s="76">
        <v>0.1875</v>
      </c>
      <c r="R77" s="34"/>
      <c r="S77" s="10"/>
    </row>
    <row r="78" spans="1:19" ht="30" customHeight="1">
      <c r="A78" s="86">
        <v>77</v>
      </c>
      <c r="B78" s="14" t="s">
        <v>118</v>
      </c>
      <c r="C78" s="18" t="s">
        <v>448</v>
      </c>
      <c r="D78" s="19" t="s">
        <v>486</v>
      </c>
      <c r="E78" s="3" t="s">
        <v>971</v>
      </c>
      <c r="F78" s="20" t="s">
        <v>46</v>
      </c>
      <c r="G78" s="64" t="s">
        <v>3</v>
      </c>
      <c r="H78" s="21"/>
      <c r="I78" s="22"/>
      <c r="J78" s="30">
        <v>29</v>
      </c>
      <c r="K78" s="30"/>
      <c r="L78" s="30"/>
      <c r="M78" s="30">
        <v>29</v>
      </c>
      <c r="N78" s="30"/>
      <c r="O78" s="30"/>
      <c r="P78" s="30">
        <v>0</v>
      </c>
      <c r="Q78" s="76">
        <v>0.31597222222222221</v>
      </c>
      <c r="R78" s="34"/>
      <c r="S78" s="10"/>
    </row>
    <row r="79" spans="1:19" ht="30" customHeight="1">
      <c r="A79" s="86">
        <v>78</v>
      </c>
      <c r="B79" s="8" t="s">
        <v>119</v>
      </c>
      <c r="C79" s="18" t="s">
        <v>449</v>
      </c>
      <c r="D79" s="19" t="s">
        <v>486</v>
      </c>
      <c r="E79" s="3" t="s">
        <v>972</v>
      </c>
      <c r="F79" s="20" t="s">
        <v>46</v>
      </c>
      <c r="G79" s="64" t="s">
        <v>5</v>
      </c>
      <c r="H79" s="21"/>
      <c r="I79" s="22"/>
      <c r="J79" s="30">
        <v>37</v>
      </c>
      <c r="K79" s="30"/>
      <c r="L79" s="30"/>
      <c r="M79" s="30">
        <v>36</v>
      </c>
      <c r="N79" s="30"/>
      <c r="O79" s="30"/>
      <c r="P79" s="33">
        <v>0</v>
      </c>
      <c r="Q79" s="76">
        <v>0.26041666666666669</v>
      </c>
      <c r="R79" s="34"/>
      <c r="S79" s="10"/>
    </row>
    <row r="80" spans="1:19" ht="30" customHeight="1">
      <c r="A80" s="86">
        <v>79</v>
      </c>
      <c r="B80" s="8" t="s">
        <v>120</v>
      </c>
      <c r="C80" s="18" t="s">
        <v>450</v>
      </c>
      <c r="D80" s="19" t="s">
        <v>486</v>
      </c>
      <c r="E80" s="3" t="s">
        <v>331</v>
      </c>
      <c r="F80" s="20" t="s">
        <v>281</v>
      </c>
      <c r="G80" s="64" t="s">
        <v>5</v>
      </c>
      <c r="H80" s="21"/>
      <c r="I80" s="22"/>
      <c r="J80" s="30">
        <v>26</v>
      </c>
      <c r="K80" s="30"/>
      <c r="L80" s="30"/>
      <c r="M80" s="30">
        <v>13</v>
      </c>
      <c r="N80" s="30"/>
      <c r="O80" s="30"/>
      <c r="P80" s="30">
        <v>0</v>
      </c>
      <c r="Q80" s="76">
        <v>0.33333333333333331</v>
      </c>
      <c r="R80" s="34"/>
      <c r="S80" s="10"/>
    </row>
    <row r="81" spans="1:19" ht="30" customHeight="1">
      <c r="A81" s="86">
        <v>80</v>
      </c>
      <c r="B81" s="8" t="s">
        <v>121</v>
      </c>
      <c r="C81" s="18" t="s">
        <v>389</v>
      </c>
      <c r="D81" s="19" t="s">
        <v>375</v>
      </c>
      <c r="E81" s="3" t="s">
        <v>865</v>
      </c>
      <c r="F81" s="20" t="s">
        <v>46</v>
      </c>
      <c r="G81" s="64" t="s">
        <v>3</v>
      </c>
      <c r="H81" s="21"/>
      <c r="I81" s="22"/>
      <c r="J81" s="30">
        <v>28</v>
      </c>
      <c r="K81" s="30"/>
      <c r="L81" s="30"/>
      <c r="M81" s="30">
        <v>26</v>
      </c>
      <c r="N81" s="30"/>
      <c r="O81" s="30"/>
      <c r="P81" s="30">
        <v>0</v>
      </c>
      <c r="Q81" s="76">
        <v>0.29166666666666669</v>
      </c>
      <c r="R81" s="34"/>
      <c r="S81" s="10"/>
    </row>
    <row r="82" spans="1:19" ht="30" customHeight="1">
      <c r="A82" s="86">
        <v>81</v>
      </c>
      <c r="B82" s="8" t="s">
        <v>121</v>
      </c>
      <c r="C82" s="18" t="s">
        <v>451</v>
      </c>
      <c r="D82" s="19" t="s">
        <v>486</v>
      </c>
      <c r="E82" s="3" t="s">
        <v>332</v>
      </c>
      <c r="F82" s="20" t="s">
        <v>46</v>
      </c>
      <c r="G82" s="64" t="s">
        <v>4</v>
      </c>
      <c r="H82" s="21"/>
      <c r="I82" s="22"/>
      <c r="J82" s="30">
        <v>4</v>
      </c>
      <c r="K82" s="30"/>
      <c r="L82" s="30"/>
      <c r="M82" s="30">
        <v>4</v>
      </c>
      <c r="N82" s="30"/>
      <c r="O82" s="30"/>
      <c r="P82" s="30">
        <v>0</v>
      </c>
      <c r="Q82" s="76">
        <v>0.25</v>
      </c>
      <c r="R82" s="34"/>
      <c r="S82" s="10"/>
    </row>
    <row r="83" spans="1:19" ht="30" customHeight="1">
      <c r="A83" s="86">
        <v>82</v>
      </c>
      <c r="B83" s="8" t="s">
        <v>122</v>
      </c>
      <c r="C83" s="18" t="s">
        <v>390</v>
      </c>
      <c r="D83" s="19" t="s">
        <v>375</v>
      </c>
      <c r="E83" s="3" t="s">
        <v>333</v>
      </c>
      <c r="F83" s="20" t="s">
        <v>46</v>
      </c>
      <c r="G83" s="64" t="s">
        <v>47</v>
      </c>
      <c r="H83" s="21"/>
      <c r="I83" s="22"/>
      <c r="J83" s="30">
        <v>28</v>
      </c>
      <c r="K83" s="30"/>
      <c r="L83" s="30"/>
      <c r="M83" s="30">
        <v>25</v>
      </c>
      <c r="N83" s="30"/>
      <c r="O83" s="30"/>
      <c r="P83" s="30">
        <v>1</v>
      </c>
      <c r="Q83" s="78">
        <v>0.34375</v>
      </c>
      <c r="R83" s="34"/>
      <c r="S83" s="10"/>
    </row>
    <row r="84" spans="1:19" ht="30" customHeight="1">
      <c r="A84" s="86">
        <v>83</v>
      </c>
      <c r="B84" s="8" t="s">
        <v>123</v>
      </c>
      <c r="C84" s="18" t="s">
        <v>516</v>
      </c>
      <c r="D84" s="19" t="s">
        <v>375</v>
      </c>
      <c r="E84" s="3" t="s">
        <v>973</v>
      </c>
      <c r="F84" s="20" t="s">
        <v>46</v>
      </c>
      <c r="G84" s="64" t="s">
        <v>2</v>
      </c>
      <c r="H84" s="21"/>
      <c r="I84" s="22"/>
      <c r="J84" s="30">
        <v>26</v>
      </c>
      <c r="K84" s="30"/>
      <c r="L84" s="32"/>
      <c r="M84" s="32" t="s">
        <v>517</v>
      </c>
      <c r="N84" s="32"/>
      <c r="O84" s="32"/>
      <c r="P84" s="30">
        <v>1</v>
      </c>
      <c r="Q84" s="78">
        <v>0.38194444444444442</v>
      </c>
      <c r="R84" s="34"/>
      <c r="S84" s="10"/>
    </row>
    <row r="85" spans="1:19" ht="30" customHeight="1">
      <c r="A85" s="86">
        <v>84</v>
      </c>
      <c r="B85" s="8" t="s">
        <v>124</v>
      </c>
      <c r="C85" s="18" t="s">
        <v>391</v>
      </c>
      <c r="D85" s="19" t="s">
        <v>375</v>
      </c>
      <c r="E85" s="3" t="s">
        <v>334</v>
      </c>
      <c r="F85" s="23" t="s">
        <v>298</v>
      </c>
      <c r="G85" s="64" t="s">
        <v>3</v>
      </c>
      <c r="H85" s="21"/>
      <c r="I85" s="22"/>
      <c r="J85" s="30">
        <v>36</v>
      </c>
      <c r="K85" s="30"/>
      <c r="L85" s="30"/>
      <c r="M85" s="30">
        <v>34</v>
      </c>
      <c r="N85" s="30"/>
      <c r="O85" s="30"/>
      <c r="P85" s="30">
        <v>0</v>
      </c>
      <c r="Q85" s="78">
        <v>0.26041666666666669</v>
      </c>
      <c r="R85" s="34"/>
      <c r="S85" s="10"/>
    </row>
    <row r="86" spans="1:19" ht="30" customHeight="1">
      <c r="A86" s="86">
        <v>85</v>
      </c>
      <c r="B86" s="8" t="s">
        <v>125</v>
      </c>
      <c r="C86" s="18" t="s">
        <v>452</v>
      </c>
      <c r="D86" s="19" t="s">
        <v>486</v>
      </c>
      <c r="E86" s="3" t="s">
        <v>335</v>
      </c>
      <c r="F86" s="20" t="s">
        <v>126</v>
      </c>
      <c r="G86" s="64" t="s">
        <v>2</v>
      </c>
      <c r="H86" s="21"/>
      <c r="I86" s="22"/>
      <c r="J86" s="30">
        <v>27</v>
      </c>
      <c r="K86" s="30"/>
      <c r="L86" s="30"/>
      <c r="M86" s="30">
        <v>0</v>
      </c>
      <c r="N86" s="30"/>
      <c r="O86" s="30"/>
      <c r="P86" s="30">
        <v>0</v>
      </c>
      <c r="Q86" s="78">
        <v>0.16666666666666666</v>
      </c>
      <c r="R86" s="34"/>
      <c r="S86" s="10"/>
    </row>
    <row r="87" spans="1:19" ht="30" customHeight="1">
      <c r="A87" s="86">
        <v>86</v>
      </c>
      <c r="B87" s="8" t="s">
        <v>127</v>
      </c>
      <c r="C87" s="18" t="s">
        <v>453</v>
      </c>
      <c r="D87" s="19" t="s">
        <v>486</v>
      </c>
      <c r="E87" s="3" t="s">
        <v>328</v>
      </c>
      <c r="F87" s="20" t="s">
        <v>126</v>
      </c>
      <c r="G87" s="64" t="s">
        <v>2</v>
      </c>
      <c r="H87" s="21"/>
      <c r="I87" s="22"/>
      <c r="J87" s="30">
        <v>24</v>
      </c>
      <c r="K87" s="30"/>
      <c r="L87" s="30"/>
      <c r="M87" s="30">
        <v>23</v>
      </c>
      <c r="N87" s="30"/>
      <c r="O87" s="30"/>
      <c r="P87" s="30">
        <v>0</v>
      </c>
      <c r="Q87" s="78">
        <v>0.23958333333333334</v>
      </c>
      <c r="R87" s="34"/>
      <c r="S87" s="10"/>
    </row>
    <row r="88" spans="1:19" ht="30" customHeight="1">
      <c r="A88" s="86">
        <v>87</v>
      </c>
      <c r="B88" s="8" t="s">
        <v>128</v>
      </c>
      <c r="C88" s="18" t="s">
        <v>454</v>
      </c>
      <c r="D88" s="19" t="s">
        <v>486</v>
      </c>
      <c r="E88" s="3" t="s">
        <v>336</v>
      </c>
      <c r="F88" s="20" t="s">
        <v>46</v>
      </c>
      <c r="G88" s="64" t="s">
        <v>4</v>
      </c>
      <c r="H88" s="21"/>
      <c r="I88" s="22"/>
      <c r="J88" s="30">
        <v>11</v>
      </c>
      <c r="K88" s="30"/>
      <c r="L88" s="30"/>
      <c r="M88" s="30">
        <v>11</v>
      </c>
      <c r="N88" s="30"/>
      <c r="O88" s="30"/>
      <c r="P88" s="30">
        <v>0</v>
      </c>
      <c r="Q88" s="78">
        <v>0.27083333333333331</v>
      </c>
      <c r="R88" s="34"/>
      <c r="S88" s="10"/>
    </row>
    <row r="89" spans="1:19" ht="30" customHeight="1">
      <c r="A89" s="86">
        <v>88</v>
      </c>
      <c r="B89" s="8" t="s">
        <v>129</v>
      </c>
      <c r="C89" s="18" t="s">
        <v>455</v>
      </c>
      <c r="D89" s="19" t="s">
        <v>486</v>
      </c>
      <c r="E89" s="3" t="s">
        <v>974</v>
      </c>
      <c r="F89" s="20" t="s">
        <v>130</v>
      </c>
      <c r="G89" s="64" t="s">
        <v>5</v>
      </c>
      <c r="H89" s="21"/>
      <c r="I89" s="22"/>
      <c r="J89" s="30">
        <v>24</v>
      </c>
      <c r="K89" s="30"/>
      <c r="L89" s="30"/>
      <c r="M89" s="30">
        <v>23</v>
      </c>
      <c r="N89" s="30"/>
      <c r="O89" s="30"/>
      <c r="P89" s="30">
        <v>0</v>
      </c>
      <c r="Q89" s="78">
        <v>0.28125</v>
      </c>
      <c r="R89" s="34"/>
      <c r="S89" s="10"/>
    </row>
    <row r="90" spans="1:19" ht="30" customHeight="1">
      <c r="A90" s="86">
        <v>89</v>
      </c>
      <c r="B90" s="8" t="s">
        <v>131</v>
      </c>
      <c r="C90" s="18" t="s">
        <v>456</v>
      </c>
      <c r="D90" s="19" t="s">
        <v>486</v>
      </c>
      <c r="E90" s="3" t="s">
        <v>336</v>
      </c>
      <c r="F90" s="26" t="s">
        <v>292</v>
      </c>
      <c r="G90" s="64" t="s">
        <v>2</v>
      </c>
      <c r="H90" s="21"/>
      <c r="I90" s="22"/>
      <c r="J90" s="30">
        <v>36</v>
      </c>
      <c r="K90" s="30"/>
      <c r="L90" s="30"/>
      <c r="M90" s="30">
        <v>28</v>
      </c>
      <c r="N90" s="30"/>
      <c r="O90" s="30"/>
      <c r="P90" s="30">
        <v>0</v>
      </c>
      <c r="Q90" s="78">
        <v>0.27083333333333331</v>
      </c>
      <c r="R90" s="34"/>
      <c r="S90" s="10"/>
    </row>
    <row r="91" spans="1:19" ht="30" customHeight="1">
      <c r="A91" s="86">
        <v>90</v>
      </c>
      <c r="B91" s="8" t="s">
        <v>131</v>
      </c>
      <c r="C91" s="18" t="s">
        <v>457</v>
      </c>
      <c r="D91" s="19" t="s">
        <v>486</v>
      </c>
      <c r="E91" s="3" t="s">
        <v>337</v>
      </c>
      <c r="F91" s="20" t="s">
        <v>46</v>
      </c>
      <c r="G91" s="64" t="s">
        <v>2</v>
      </c>
      <c r="H91" s="21"/>
      <c r="I91" s="22"/>
      <c r="J91" s="30">
        <v>12</v>
      </c>
      <c r="K91" s="30"/>
      <c r="L91" s="30"/>
      <c r="M91" s="30">
        <v>0</v>
      </c>
      <c r="N91" s="30"/>
      <c r="O91" s="30"/>
      <c r="P91" s="30">
        <v>0</v>
      </c>
      <c r="Q91" s="78">
        <v>0.24305555555555555</v>
      </c>
      <c r="R91" s="34"/>
      <c r="S91" s="10"/>
    </row>
    <row r="92" spans="1:19" ht="30" customHeight="1">
      <c r="A92" s="86">
        <v>91</v>
      </c>
      <c r="B92" s="8" t="s">
        <v>131</v>
      </c>
      <c r="C92" s="18" t="s">
        <v>458</v>
      </c>
      <c r="D92" s="19" t="s">
        <v>486</v>
      </c>
      <c r="E92" s="3" t="s">
        <v>323</v>
      </c>
      <c r="F92" s="20" t="s">
        <v>46</v>
      </c>
      <c r="G92" s="64" t="s">
        <v>2</v>
      </c>
      <c r="H92" s="21"/>
      <c r="I92" s="22"/>
      <c r="J92" s="30">
        <v>11</v>
      </c>
      <c r="K92" s="30"/>
      <c r="L92" s="30"/>
      <c r="M92" s="30">
        <v>11</v>
      </c>
      <c r="N92" s="30"/>
      <c r="O92" s="30"/>
      <c r="P92" s="30">
        <v>0</v>
      </c>
      <c r="Q92" s="79" t="s">
        <v>879</v>
      </c>
      <c r="R92" s="34"/>
      <c r="S92" s="10"/>
    </row>
    <row r="93" spans="1:19" ht="30" customHeight="1">
      <c r="A93" s="86">
        <v>92</v>
      </c>
      <c r="B93" s="8" t="s">
        <v>131</v>
      </c>
      <c r="C93" s="18" t="s">
        <v>457</v>
      </c>
      <c r="D93" s="19" t="s">
        <v>486</v>
      </c>
      <c r="E93" s="3" t="s">
        <v>337</v>
      </c>
      <c r="F93" s="20" t="s">
        <v>46</v>
      </c>
      <c r="G93" s="64" t="s">
        <v>3</v>
      </c>
      <c r="H93" s="21"/>
      <c r="I93" s="22"/>
      <c r="J93" s="30">
        <v>22</v>
      </c>
      <c r="K93" s="30"/>
      <c r="L93" s="30"/>
      <c r="M93" s="30">
        <v>21</v>
      </c>
      <c r="N93" s="30"/>
      <c r="O93" s="30"/>
      <c r="P93" s="30">
        <v>0</v>
      </c>
      <c r="Q93" s="78">
        <v>0.26041666666666669</v>
      </c>
      <c r="R93" s="34"/>
      <c r="S93" s="10"/>
    </row>
    <row r="94" spans="1:19" ht="30" customHeight="1">
      <c r="A94" s="86">
        <v>93</v>
      </c>
      <c r="B94" s="8" t="s">
        <v>132</v>
      </c>
      <c r="C94" s="18" t="s">
        <v>459</v>
      </c>
      <c r="D94" s="19" t="s">
        <v>486</v>
      </c>
      <c r="E94" s="3" t="s">
        <v>337</v>
      </c>
      <c r="F94" s="23" t="s">
        <v>299</v>
      </c>
      <c r="G94" s="64" t="s">
        <v>2</v>
      </c>
      <c r="H94" s="21"/>
      <c r="I94" s="22"/>
      <c r="J94" s="30">
        <v>23</v>
      </c>
      <c r="K94" s="30"/>
      <c r="L94" s="30"/>
      <c r="M94" s="30">
        <v>22</v>
      </c>
      <c r="N94" s="30"/>
      <c r="O94" s="30"/>
      <c r="P94" s="30">
        <v>0</v>
      </c>
      <c r="Q94" s="78">
        <v>0.29166666666666669</v>
      </c>
      <c r="R94" s="34"/>
      <c r="S94" s="10"/>
    </row>
    <row r="95" spans="1:19" ht="30" customHeight="1">
      <c r="A95" s="86">
        <v>94</v>
      </c>
      <c r="B95" s="8" t="s">
        <v>133</v>
      </c>
      <c r="C95" s="18" t="s">
        <v>460</v>
      </c>
      <c r="D95" s="19" t="s">
        <v>486</v>
      </c>
      <c r="E95" s="3" t="s">
        <v>335</v>
      </c>
      <c r="F95" s="23" t="s">
        <v>300</v>
      </c>
      <c r="G95" s="64" t="s">
        <v>4</v>
      </c>
      <c r="H95" s="21"/>
      <c r="I95" s="22"/>
      <c r="J95" s="30">
        <v>35</v>
      </c>
      <c r="K95" s="30"/>
      <c r="L95" s="30"/>
      <c r="M95" s="30">
        <v>17</v>
      </c>
      <c r="N95" s="30"/>
      <c r="O95" s="30"/>
      <c r="P95" s="30">
        <v>0</v>
      </c>
      <c r="Q95" s="78">
        <v>0.26041666666666669</v>
      </c>
      <c r="R95" s="34"/>
      <c r="S95" s="10"/>
    </row>
    <row r="96" spans="1:19" ht="30" customHeight="1">
      <c r="A96" s="86">
        <v>95</v>
      </c>
      <c r="B96" s="8" t="s">
        <v>134</v>
      </c>
      <c r="C96" s="18" t="s">
        <v>461</v>
      </c>
      <c r="D96" s="19" t="s">
        <v>486</v>
      </c>
      <c r="E96" s="3" t="s">
        <v>960</v>
      </c>
      <c r="F96" s="20" t="s">
        <v>281</v>
      </c>
      <c r="G96" s="64" t="s">
        <v>3</v>
      </c>
      <c r="H96" s="21"/>
      <c r="I96" s="22"/>
      <c r="J96" s="30">
        <v>23</v>
      </c>
      <c r="K96" s="30"/>
      <c r="L96" s="30"/>
      <c r="M96" s="30">
        <v>15</v>
      </c>
      <c r="N96" s="30"/>
      <c r="O96" s="30"/>
      <c r="P96" s="30">
        <v>0</v>
      </c>
      <c r="Q96" s="78">
        <v>0.23541666666666669</v>
      </c>
      <c r="R96" s="34"/>
      <c r="S96" s="10"/>
    </row>
    <row r="97" spans="1:19" ht="30" customHeight="1">
      <c r="A97" s="86">
        <v>96</v>
      </c>
      <c r="B97" s="8" t="s">
        <v>135</v>
      </c>
      <c r="C97" s="18" t="s">
        <v>462</v>
      </c>
      <c r="D97" s="19" t="s">
        <v>486</v>
      </c>
      <c r="E97" s="3" t="s">
        <v>338</v>
      </c>
      <c r="F97" s="23" t="s">
        <v>300</v>
      </c>
      <c r="G97" s="64" t="s">
        <v>2</v>
      </c>
      <c r="H97" s="21"/>
      <c r="I97" s="22"/>
      <c r="J97" s="30">
        <v>23</v>
      </c>
      <c r="K97" s="30"/>
      <c r="L97" s="30"/>
      <c r="M97" s="30">
        <v>0</v>
      </c>
      <c r="N97" s="30"/>
      <c r="O97" s="30"/>
      <c r="P97" s="30">
        <v>0</v>
      </c>
      <c r="Q97" s="78">
        <v>0.27083333333333331</v>
      </c>
      <c r="R97" s="34"/>
      <c r="S97" s="10"/>
    </row>
    <row r="98" spans="1:19" ht="30" customHeight="1">
      <c r="A98" s="86">
        <v>97</v>
      </c>
      <c r="B98" s="8" t="s">
        <v>135</v>
      </c>
      <c r="C98" s="18" t="s">
        <v>463</v>
      </c>
      <c r="D98" s="19" t="s">
        <v>486</v>
      </c>
      <c r="E98" s="3" t="s">
        <v>960</v>
      </c>
      <c r="F98" s="20" t="s">
        <v>282</v>
      </c>
      <c r="G98" s="64" t="s">
        <v>4</v>
      </c>
      <c r="H98" s="21"/>
      <c r="I98" s="22"/>
      <c r="J98" s="30">
        <v>11</v>
      </c>
      <c r="K98" s="30"/>
      <c r="L98" s="30"/>
      <c r="M98" s="30">
        <v>11</v>
      </c>
      <c r="N98" s="30"/>
      <c r="O98" s="30"/>
      <c r="P98" s="30">
        <v>0</v>
      </c>
      <c r="Q98" s="78">
        <v>0.21527777777777779</v>
      </c>
      <c r="R98" s="34"/>
      <c r="S98" s="10"/>
    </row>
    <row r="99" spans="1:19" ht="30" customHeight="1">
      <c r="A99" s="86">
        <v>98</v>
      </c>
      <c r="B99" s="8" t="s">
        <v>136</v>
      </c>
      <c r="C99" s="18" t="s">
        <v>464</v>
      </c>
      <c r="D99" s="19" t="s">
        <v>486</v>
      </c>
      <c r="E99" s="3" t="s">
        <v>335</v>
      </c>
      <c r="F99" s="23" t="s">
        <v>301</v>
      </c>
      <c r="G99" s="64" t="s">
        <v>3</v>
      </c>
      <c r="H99" s="21"/>
      <c r="I99" s="22"/>
      <c r="J99" s="30">
        <v>12</v>
      </c>
      <c r="K99" s="30"/>
      <c r="L99" s="30"/>
      <c r="M99" s="30">
        <v>12</v>
      </c>
      <c r="N99" s="30"/>
      <c r="O99" s="30"/>
      <c r="P99" s="30">
        <v>0</v>
      </c>
      <c r="Q99" s="80">
        <v>0.22916666666666666</v>
      </c>
      <c r="R99" s="34"/>
      <c r="S99" s="10"/>
    </row>
    <row r="100" spans="1:19" ht="30" customHeight="1">
      <c r="A100" s="86">
        <v>99</v>
      </c>
      <c r="B100" s="8" t="s">
        <v>136</v>
      </c>
      <c r="C100" s="18" t="s">
        <v>460</v>
      </c>
      <c r="D100" s="19" t="s">
        <v>486</v>
      </c>
      <c r="E100" s="3" t="s">
        <v>335</v>
      </c>
      <c r="F100" s="23" t="s">
        <v>300</v>
      </c>
      <c r="G100" s="64" t="s">
        <v>47</v>
      </c>
      <c r="H100" s="21"/>
      <c r="I100" s="22"/>
      <c r="J100" s="30">
        <v>22</v>
      </c>
      <c r="K100" s="30"/>
      <c r="L100" s="30"/>
      <c r="M100" s="30">
        <v>18</v>
      </c>
      <c r="N100" s="30"/>
      <c r="O100" s="30"/>
      <c r="P100" s="30">
        <v>0</v>
      </c>
      <c r="Q100" s="79" t="s">
        <v>885</v>
      </c>
      <c r="R100" s="34"/>
      <c r="S100" s="10"/>
    </row>
    <row r="101" spans="1:19" ht="30" customHeight="1">
      <c r="A101" s="86">
        <v>100</v>
      </c>
      <c r="B101" s="8" t="s">
        <v>137</v>
      </c>
      <c r="C101" s="18" t="s">
        <v>465</v>
      </c>
      <c r="D101" s="19" t="s">
        <v>486</v>
      </c>
      <c r="E101" s="3" t="s">
        <v>338</v>
      </c>
      <c r="F101" s="20" t="s">
        <v>46</v>
      </c>
      <c r="G101" s="64" t="s">
        <v>6</v>
      </c>
      <c r="H101" s="21"/>
      <c r="I101" s="22"/>
      <c r="J101" s="30">
        <v>33</v>
      </c>
      <c r="K101" s="30"/>
      <c r="L101" s="30"/>
      <c r="M101" s="30">
        <v>21</v>
      </c>
      <c r="N101" s="30"/>
      <c r="O101" s="30"/>
      <c r="P101" s="30">
        <v>0</v>
      </c>
      <c r="Q101" s="81" t="s">
        <v>877</v>
      </c>
      <c r="R101" s="34"/>
      <c r="S101" s="10"/>
    </row>
    <row r="102" spans="1:19" ht="30" customHeight="1">
      <c r="A102" s="86">
        <v>101</v>
      </c>
      <c r="B102" s="8" t="s">
        <v>138</v>
      </c>
      <c r="C102" s="18" t="s">
        <v>466</v>
      </c>
      <c r="D102" s="19" t="s">
        <v>486</v>
      </c>
      <c r="E102" s="3" t="s">
        <v>338</v>
      </c>
      <c r="F102" s="20" t="s">
        <v>46</v>
      </c>
      <c r="G102" s="64" t="s">
        <v>3</v>
      </c>
      <c r="H102" s="21"/>
      <c r="I102" s="22"/>
      <c r="J102" s="30">
        <v>36</v>
      </c>
      <c r="K102" s="30"/>
      <c r="L102" s="30"/>
      <c r="M102" s="30">
        <v>34</v>
      </c>
      <c r="N102" s="30"/>
      <c r="O102" s="30"/>
      <c r="P102" s="30">
        <v>0</v>
      </c>
      <c r="Q102" s="81" t="s">
        <v>895</v>
      </c>
      <c r="R102" s="34"/>
      <c r="S102" s="10"/>
    </row>
    <row r="103" spans="1:19" ht="30" customHeight="1">
      <c r="A103" s="86">
        <v>102</v>
      </c>
      <c r="B103" s="8" t="s">
        <v>139</v>
      </c>
      <c r="C103" s="18" t="s">
        <v>467</v>
      </c>
      <c r="D103" s="19" t="s">
        <v>486</v>
      </c>
      <c r="E103" s="3" t="s">
        <v>960</v>
      </c>
      <c r="F103" s="20" t="s">
        <v>46</v>
      </c>
      <c r="G103" s="64" t="s">
        <v>2</v>
      </c>
      <c r="H103" s="21"/>
      <c r="I103" s="22"/>
      <c r="J103" s="30">
        <v>22</v>
      </c>
      <c r="K103" s="30"/>
      <c r="L103" s="30"/>
      <c r="M103" s="30">
        <v>15</v>
      </c>
      <c r="N103" s="30"/>
      <c r="O103" s="30"/>
      <c r="P103" s="30">
        <v>0</v>
      </c>
      <c r="Q103" s="81" t="s">
        <v>882</v>
      </c>
      <c r="R103" s="34"/>
      <c r="S103" s="10"/>
    </row>
    <row r="104" spans="1:19" ht="30" customHeight="1">
      <c r="A104" s="86">
        <v>103</v>
      </c>
      <c r="B104" s="8" t="s">
        <v>140</v>
      </c>
      <c r="C104" s="18" t="s">
        <v>392</v>
      </c>
      <c r="D104" s="19" t="s">
        <v>375</v>
      </c>
      <c r="E104" s="3" t="s">
        <v>960</v>
      </c>
      <c r="F104" s="23" t="s">
        <v>302</v>
      </c>
      <c r="G104" s="64" t="s">
        <v>2</v>
      </c>
      <c r="H104" s="21"/>
      <c r="I104" s="22"/>
      <c r="J104" s="30">
        <v>48</v>
      </c>
      <c r="K104" s="30"/>
      <c r="L104" s="30"/>
      <c r="M104" s="30">
        <v>45</v>
      </c>
      <c r="N104" s="30"/>
      <c r="O104" s="30"/>
      <c r="P104" s="30">
        <v>0</v>
      </c>
      <c r="Q104" s="81" t="s">
        <v>885</v>
      </c>
      <c r="R104" s="34"/>
      <c r="S104" s="10"/>
    </row>
    <row r="105" spans="1:19" ht="30" customHeight="1">
      <c r="A105" s="86">
        <v>104</v>
      </c>
      <c r="B105" s="8" t="s">
        <v>141</v>
      </c>
      <c r="C105" s="18" t="s">
        <v>468</v>
      </c>
      <c r="D105" s="19" t="s">
        <v>486</v>
      </c>
      <c r="E105" s="3" t="s">
        <v>328</v>
      </c>
      <c r="F105" s="20" t="s">
        <v>280</v>
      </c>
      <c r="G105" s="64" t="s">
        <v>2</v>
      </c>
      <c r="H105" s="21"/>
      <c r="I105" s="22"/>
      <c r="J105" s="30">
        <v>11</v>
      </c>
      <c r="K105" s="30"/>
      <c r="L105" s="30"/>
      <c r="M105" s="30">
        <v>11</v>
      </c>
      <c r="N105" s="30"/>
      <c r="O105" s="30"/>
      <c r="P105" s="30">
        <v>0</v>
      </c>
      <c r="Q105" s="81" t="s">
        <v>898</v>
      </c>
      <c r="R105" s="34"/>
      <c r="S105" s="10"/>
    </row>
    <row r="106" spans="1:19" ht="30" customHeight="1">
      <c r="A106" s="86">
        <v>105</v>
      </c>
      <c r="B106" s="8" t="s">
        <v>141</v>
      </c>
      <c r="C106" s="18" t="s">
        <v>468</v>
      </c>
      <c r="D106" s="19" t="s">
        <v>486</v>
      </c>
      <c r="E106" s="3" t="s">
        <v>328</v>
      </c>
      <c r="F106" s="20" t="s">
        <v>280</v>
      </c>
      <c r="G106" s="64" t="s">
        <v>2</v>
      </c>
      <c r="H106" s="21"/>
      <c r="I106" s="22"/>
      <c r="J106" s="30">
        <v>11</v>
      </c>
      <c r="K106" s="30"/>
      <c r="L106" s="30"/>
      <c r="M106" s="30">
        <v>11</v>
      </c>
      <c r="N106" s="30"/>
      <c r="O106" s="30"/>
      <c r="P106" s="30">
        <v>0</v>
      </c>
      <c r="Q106" s="81" t="s">
        <v>887</v>
      </c>
      <c r="R106" s="34"/>
      <c r="S106" s="10"/>
    </row>
    <row r="107" spans="1:19" ht="30" customHeight="1">
      <c r="A107" s="86">
        <v>106</v>
      </c>
      <c r="B107" s="8" t="s">
        <v>142</v>
      </c>
      <c r="C107" s="18" t="s">
        <v>469</v>
      </c>
      <c r="D107" s="19" t="s">
        <v>486</v>
      </c>
      <c r="E107" s="3" t="s">
        <v>328</v>
      </c>
      <c r="F107" s="25" t="s">
        <v>46</v>
      </c>
      <c r="G107" s="64" t="s">
        <v>4</v>
      </c>
      <c r="H107" s="21"/>
      <c r="I107" s="22"/>
      <c r="J107" s="30">
        <v>11</v>
      </c>
      <c r="K107" s="30"/>
      <c r="L107" s="30"/>
      <c r="M107" s="30">
        <v>11</v>
      </c>
      <c r="N107" s="30"/>
      <c r="O107" s="30"/>
      <c r="P107" s="30">
        <v>1</v>
      </c>
      <c r="Q107" s="81" t="s">
        <v>899</v>
      </c>
      <c r="R107" s="34"/>
      <c r="S107" s="10"/>
    </row>
    <row r="108" spans="1:19" ht="30" customHeight="1">
      <c r="A108" s="86">
        <v>107</v>
      </c>
      <c r="B108" s="8" t="s">
        <v>142</v>
      </c>
      <c r="C108" s="18" t="s">
        <v>393</v>
      </c>
      <c r="D108" s="19" t="s">
        <v>375</v>
      </c>
      <c r="E108" s="3" t="s">
        <v>333</v>
      </c>
      <c r="F108" s="25" t="s">
        <v>46</v>
      </c>
      <c r="G108" s="64" t="s">
        <v>2</v>
      </c>
      <c r="H108" s="21"/>
      <c r="I108" s="22"/>
      <c r="J108" s="30">
        <v>24</v>
      </c>
      <c r="K108" s="30"/>
      <c r="L108" s="30"/>
      <c r="M108" s="30">
        <v>22</v>
      </c>
      <c r="N108" s="30"/>
      <c r="O108" s="30"/>
      <c r="P108" s="30">
        <v>0</v>
      </c>
      <c r="Q108" s="81" t="s">
        <v>900</v>
      </c>
      <c r="R108" s="34"/>
      <c r="S108" s="10"/>
    </row>
    <row r="109" spans="1:19" ht="30" customHeight="1">
      <c r="A109" s="86">
        <v>108</v>
      </c>
      <c r="B109" s="8" t="s">
        <v>143</v>
      </c>
      <c r="C109" s="18" t="s">
        <v>383</v>
      </c>
      <c r="D109" s="19" t="s">
        <v>375</v>
      </c>
      <c r="E109" s="3" t="s">
        <v>327</v>
      </c>
      <c r="F109" s="23" t="s">
        <v>291</v>
      </c>
      <c r="G109" s="64" t="s">
        <v>2</v>
      </c>
      <c r="H109" s="21"/>
      <c r="I109" s="22"/>
      <c r="J109" s="30">
        <v>45</v>
      </c>
      <c r="K109" s="30"/>
      <c r="L109" s="30"/>
      <c r="M109" s="30">
        <v>34</v>
      </c>
      <c r="N109" s="30"/>
      <c r="O109" s="30"/>
      <c r="P109" s="30">
        <v>2</v>
      </c>
      <c r="Q109" s="81" t="s">
        <v>896</v>
      </c>
      <c r="R109" s="34"/>
      <c r="S109" s="10"/>
    </row>
    <row r="110" spans="1:19" ht="30" customHeight="1">
      <c r="A110" s="86">
        <v>109</v>
      </c>
      <c r="B110" s="8" t="s">
        <v>144</v>
      </c>
      <c r="C110" s="18" t="s">
        <v>470</v>
      </c>
      <c r="D110" s="19" t="s">
        <v>486</v>
      </c>
      <c r="E110" s="3" t="s">
        <v>328</v>
      </c>
      <c r="F110" s="23" t="s">
        <v>303</v>
      </c>
      <c r="G110" s="64" t="s">
        <v>3</v>
      </c>
      <c r="H110" s="21"/>
      <c r="I110" s="22"/>
      <c r="J110" s="30">
        <v>24</v>
      </c>
      <c r="K110" s="30"/>
      <c r="L110" s="30"/>
      <c r="M110" s="30">
        <v>22</v>
      </c>
      <c r="N110" s="30"/>
      <c r="O110" s="30"/>
      <c r="P110" s="30">
        <v>0</v>
      </c>
      <c r="Q110" s="81" t="s">
        <v>881</v>
      </c>
      <c r="R110" s="34"/>
      <c r="S110" s="10"/>
    </row>
    <row r="111" spans="1:19" ht="30" customHeight="1">
      <c r="A111" s="86">
        <v>110</v>
      </c>
      <c r="B111" s="8" t="s">
        <v>145</v>
      </c>
      <c r="C111" s="18" t="s">
        <v>467</v>
      </c>
      <c r="D111" s="19" t="s">
        <v>486</v>
      </c>
      <c r="E111" s="3" t="s">
        <v>960</v>
      </c>
      <c r="F111" s="20" t="s">
        <v>280</v>
      </c>
      <c r="G111" s="64" t="s">
        <v>2</v>
      </c>
      <c r="H111" s="21"/>
      <c r="I111" s="22"/>
      <c r="J111" s="30">
        <v>24</v>
      </c>
      <c r="K111" s="30"/>
      <c r="L111" s="30"/>
      <c r="M111" s="30">
        <v>0</v>
      </c>
      <c r="N111" s="30"/>
      <c r="O111" s="30"/>
      <c r="P111" s="30">
        <v>0</v>
      </c>
      <c r="Q111" s="81" t="s">
        <v>882</v>
      </c>
      <c r="R111" s="34"/>
      <c r="S111" s="10"/>
    </row>
    <row r="112" spans="1:19" ht="30" customHeight="1">
      <c r="A112" s="86">
        <v>111</v>
      </c>
      <c r="B112" s="8" t="s">
        <v>145</v>
      </c>
      <c r="C112" s="18" t="s">
        <v>471</v>
      </c>
      <c r="D112" s="19" t="s">
        <v>486</v>
      </c>
      <c r="E112" s="3" t="s">
        <v>339</v>
      </c>
      <c r="F112" s="20" t="s">
        <v>280</v>
      </c>
      <c r="G112" s="64" t="s">
        <v>2</v>
      </c>
      <c r="H112" s="21"/>
      <c r="I112" s="22"/>
      <c r="J112" s="30">
        <v>12</v>
      </c>
      <c r="K112" s="30"/>
      <c r="L112" s="30"/>
      <c r="M112" s="30">
        <v>0</v>
      </c>
      <c r="N112" s="30"/>
      <c r="O112" s="30"/>
      <c r="P112" s="30">
        <v>0</v>
      </c>
      <c r="Q112" s="81" t="s">
        <v>897</v>
      </c>
      <c r="R112" s="34"/>
      <c r="S112" s="10"/>
    </row>
    <row r="113" spans="1:19" ht="30" customHeight="1">
      <c r="A113" s="86">
        <v>112</v>
      </c>
      <c r="B113" s="8" t="s">
        <v>146</v>
      </c>
      <c r="C113" s="18" t="s">
        <v>471</v>
      </c>
      <c r="D113" s="19" t="s">
        <v>486</v>
      </c>
      <c r="E113" s="3" t="s">
        <v>339</v>
      </c>
      <c r="F113" s="20" t="s">
        <v>280</v>
      </c>
      <c r="G113" s="64" t="s">
        <v>5</v>
      </c>
      <c r="H113" s="21"/>
      <c r="I113" s="22"/>
      <c r="J113" s="30">
        <v>24</v>
      </c>
      <c r="K113" s="30"/>
      <c r="L113" s="30"/>
      <c r="M113" s="30">
        <v>18</v>
      </c>
      <c r="N113" s="30"/>
      <c r="O113" s="30"/>
      <c r="P113" s="30">
        <v>0</v>
      </c>
      <c r="Q113" s="81" t="s">
        <v>901</v>
      </c>
      <c r="R113" s="34"/>
      <c r="S113" s="10"/>
    </row>
    <row r="114" spans="1:19" ht="30" customHeight="1">
      <c r="A114" s="86">
        <v>113</v>
      </c>
      <c r="B114" s="8" t="s">
        <v>146</v>
      </c>
      <c r="C114" s="18" t="s">
        <v>472</v>
      </c>
      <c r="D114" s="19" t="s">
        <v>486</v>
      </c>
      <c r="E114" s="3" t="s">
        <v>960</v>
      </c>
      <c r="F114" s="20" t="s">
        <v>46</v>
      </c>
      <c r="G114" s="64" t="s">
        <v>2</v>
      </c>
      <c r="H114" s="21"/>
      <c r="I114" s="22"/>
      <c r="J114" s="30">
        <v>12</v>
      </c>
      <c r="K114" s="30"/>
      <c r="L114" s="30"/>
      <c r="M114" s="30">
        <v>11</v>
      </c>
      <c r="N114" s="30"/>
      <c r="O114" s="30"/>
      <c r="P114" s="30">
        <v>0</v>
      </c>
      <c r="Q114" s="81" t="s">
        <v>902</v>
      </c>
      <c r="R114" s="34"/>
      <c r="S114" s="10"/>
    </row>
    <row r="115" spans="1:19" ht="30" customHeight="1">
      <c r="A115" s="86">
        <v>114</v>
      </c>
      <c r="B115" s="8" t="s">
        <v>147</v>
      </c>
      <c r="C115" s="18" t="s">
        <v>473</v>
      </c>
      <c r="D115" s="19" t="s">
        <v>486</v>
      </c>
      <c r="E115" s="3" t="s">
        <v>960</v>
      </c>
      <c r="F115" s="20" t="s">
        <v>46</v>
      </c>
      <c r="G115" s="64" t="s">
        <v>2</v>
      </c>
      <c r="H115" s="21"/>
      <c r="I115" s="22"/>
      <c r="J115" s="30">
        <v>11</v>
      </c>
      <c r="K115" s="30"/>
      <c r="L115" s="30"/>
      <c r="M115" s="30">
        <v>9</v>
      </c>
      <c r="N115" s="30"/>
      <c r="O115" s="30"/>
      <c r="P115" s="30">
        <v>1</v>
      </c>
      <c r="Q115" s="81" t="s">
        <v>881</v>
      </c>
      <c r="R115" s="34"/>
      <c r="S115" s="10"/>
    </row>
    <row r="116" spans="1:19" ht="30" customHeight="1">
      <c r="A116" s="86">
        <v>115</v>
      </c>
      <c r="B116" s="8" t="s">
        <v>148</v>
      </c>
      <c r="C116" s="18" t="s">
        <v>389</v>
      </c>
      <c r="D116" s="19" t="s">
        <v>375</v>
      </c>
      <c r="E116" s="3" t="s">
        <v>865</v>
      </c>
      <c r="F116" s="20" t="s">
        <v>281</v>
      </c>
      <c r="G116" s="64" t="s">
        <v>2</v>
      </c>
      <c r="H116" s="21"/>
      <c r="I116" s="22"/>
      <c r="J116" s="30">
        <v>34</v>
      </c>
      <c r="K116" s="30"/>
      <c r="L116" s="30"/>
      <c r="M116" s="30">
        <v>30</v>
      </c>
      <c r="N116" s="30"/>
      <c r="O116" s="30"/>
      <c r="P116" s="30">
        <v>0</v>
      </c>
      <c r="Q116" s="81" t="s">
        <v>884</v>
      </c>
      <c r="R116" s="34"/>
      <c r="S116" s="10"/>
    </row>
    <row r="117" spans="1:19" ht="30" customHeight="1">
      <c r="A117" s="86">
        <v>116</v>
      </c>
      <c r="B117" s="8" t="s">
        <v>149</v>
      </c>
      <c r="C117" s="18" t="s">
        <v>394</v>
      </c>
      <c r="D117" s="19" t="s">
        <v>375</v>
      </c>
      <c r="E117" s="3" t="s">
        <v>960</v>
      </c>
      <c r="F117" s="20" t="s">
        <v>46</v>
      </c>
      <c r="G117" s="64" t="s">
        <v>3</v>
      </c>
      <c r="H117" s="21"/>
      <c r="I117" s="22"/>
      <c r="J117" s="30">
        <v>34</v>
      </c>
      <c r="K117" s="30"/>
      <c r="L117" s="30"/>
      <c r="M117" s="30">
        <v>27</v>
      </c>
      <c r="N117" s="30"/>
      <c r="O117" s="30"/>
      <c r="P117" s="30">
        <v>0</v>
      </c>
      <c r="Q117" s="81" t="s">
        <v>886</v>
      </c>
      <c r="R117" s="34"/>
      <c r="S117" s="10"/>
    </row>
    <row r="118" spans="1:19" ht="30" customHeight="1">
      <c r="A118" s="86">
        <v>117</v>
      </c>
      <c r="B118" s="8" t="s">
        <v>150</v>
      </c>
      <c r="C118" s="18" t="s">
        <v>470</v>
      </c>
      <c r="D118" s="19" t="s">
        <v>486</v>
      </c>
      <c r="E118" s="3" t="s">
        <v>328</v>
      </c>
      <c r="F118" s="20" t="s">
        <v>46</v>
      </c>
      <c r="G118" s="64" t="s">
        <v>2</v>
      </c>
      <c r="H118" s="21"/>
      <c r="I118" s="22"/>
      <c r="J118" s="30">
        <v>22</v>
      </c>
      <c r="K118" s="30"/>
      <c r="L118" s="30"/>
      <c r="M118" s="30">
        <v>13</v>
      </c>
      <c r="N118" s="30"/>
      <c r="O118" s="30"/>
      <c r="P118" s="30">
        <v>0</v>
      </c>
      <c r="Q118" s="81" t="s">
        <v>881</v>
      </c>
      <c r="R118" s="34"/>
      <c r="S118" s="10"/>
    </row>
    <row r="119" spans="1:19" ht="30" customHeight="1">
      <c r="A119" s="86">
        <v>118</v>
      </c>
      <c r="B119" s="8" t="s">
        <v>151</v>
      </c>
      <c r="C119" s="18" t="s">
        <v>474</v>
      </c>
      <c r="D119" s="19" t="s">
        <v>486</v>
      </c>
      <c r="E119" s="3" t="s">
        <v>328</v>
      </c>
      <c r="F119" s="20" t="s">
        <v>279</v>
      </c>
      <c r="G119" s="64" t="s">
        <v>2</v>
      </c>
      <c r="H119" s="21"/>
      <c r="I119" s="22"/>
      <c r="J119" s="30">
        <v>22</v>
      </c>
      <c r="K119" s="30"/>
      <c r="L119" s="30"/>
      <c r="M119" s="30">
        <v>18</v>
      </c>
      <c r="N119" s="30"/>
      <c r="O119" s="30"/>
      <c r="P119" s="30">
        <v>0</v>
      </c>
      <c r="Q119" s="81" t="s">
        <v>887</v>
      </c>
      <c r="R119" s="34"/>
      <c r="S119" s="10"/>
    </row>
    <row r="120" spans="1:19" ht="30" customHeight="1">
      <c r="A120" s="86">
        <v>119</v>
      </c>
      <c r="B120" s="8" t="s">
        <v>152</v>
      </c>
      <c r="C120" s="18" t="s">
        <v>468</v>
      </c>
      <c r="D120" s="19" t="s">
        <v>486</v>
      </c>
      <c r="E120" s="3" t="s">
        <v>328</v>
      </c>
      <c r="F120" s="20" t="s">
        <v>46</v>
      </c>
      <c r="G120" s="64" t="s">
        <v>3</v>
      </c>
      <c r="H120" s="21"/>
      <c r="I120" s="22"/>
      <c r="J120" s="30">
        <v>36</v>
      </c>
      <c r="K120" s="30"/>
      <c r="L120" s="30"/>
      <c r="M120" s="30">
        <v>30</v>
      </c>
      <c r="N120" s="30"/>
      <c r="O120" s="30"/>
      <c r="P120" s="30">
        <v>0</v>
      </c>
      <c r="Q120" s="81" t="s">
        <v>889</v>
      </c>
      <c r="R120" s="34"/>
      <c r="S120" s="10"/>
    </row>
    <row r="121" spans="1:19" ht="30" customHeight="1">
      <c r="A121" s="86">
        <v>120</v>
      </c>
      <c r="B121" s="8" t="s">
        <v>153</v>
      </c>
      <c r="C121" s="18" t="s">
        <v>395</v>
      </c>
      <c r="D121" s="19" t="s">
        <v>375</v>
      </c>
      <c r="E121" s="3" t="s">
        <v>333</v>
      </c>
      <c r="F121" s="20" t="s">
        <v>280</v>
      </c>
      <c r="G121" s="64" t="s">
        <v>3</v>
      </c>
      <c r="H121" s="21"/>
      <c r="I121" s="22"/>
      <c r="J121" s="30">
        <v>36</v>
      </c>
      <c r="K121" s="30"/>
      <c r="L121" s="30"/>
      <c r="M121" s="30">
        <v>30</v>
      </c>
      <c r="N121" s="30"/>
      <c r="O121" s="30"/>
      <c r="P121" s="30">
        <v>0</v>
      </c>
      <c r="Q121" s="81" t="s">
        <v>890</v>
      </c>
      <c r="R121" s="34"/>
      <c r="S121" s="10"/>
    </row>
    <row r="122" spans="1:19" ht="30" customHeight="1">
      <c r="A122" s="86">
        <v>121</v>
      </c>
      <c r="B122" s="8" t="s">
        <v>154</v>
      </c>
      <c r="C122" s="18" t="s">
        <v>496</v>
      </c>
      <c r="D122" s="19" t="s">
        <v>486</v>
      </c>
      <c r="E122" s="3" t="s">
        <v>328</v>
      </c>
      <c r="F122" s="20" t="s">
        <v>279</v>
      </c>
      <c r="G122" s="64" t="s">
        <v>2</v>
      </c>
      <c r="H122" s="21"/>
      <c r="I122" s="22"/>
      <c r="J122" s="30">
        <v>24</v>
      </c>
      <c r="K122" s="30"/>
      <c r="L122" s="30"/>
      <c r="M122" s="30">
        <v>0</v>
      </c>
      <c r="N122" s="30"/>
      <c r="O122" s="30"/>
      <c r="P122" s="30">
        <v>0</v>
      </c>
      <c r="Q122" s="81" t="s">
        <v>887</v>
      </c>
      <c r="R122" s="34"/>
      <c r="S122" s="10"/>
    </row>
    <row r="123" spans="1:19" ht="30" customHeight="1">
      <c r="A123" s="86">
        <v>122</v>
      </c>
      <c r="B123" s="8" t="s">
        <v>155</v>
      </c>
      <c r="C123" s="18" t="s">
        <v>396</v>
      </c>
      <c r="D123" s="19" t="s">
        <v>375</v>
      </c>
      <c r="E123" s="3" t="s">
        <v>979</v>
      </c>
      <c r="F123" s="23" t="s">
        <v>304</v>
      </c>
      <c r="G123" s="64" t="s">
        <v>5</v>
      </c>
      <c r="H123" s="21"/>
      <c r="I123" s="22"/>
      <c r="J123" s="30">
        <v>34</v>
      </c>
      <c r="K123" s="30"/>
      <c r="L123" s="30"/>
      <c r="M123" s="30">
        <v>30</v>
      </c>
      <c r="N123" s="30"/>
      <c r="O123" s="30"/>
      <c r="P123" s="30">
        <v>3</v>
      </c>
      <c r="Q123" s="81" t="s">
        <v>891</v>
      </c>
      <c r="R123" s="34"/>
      <c r="S123" s="10"/>
    </row>
    <row r="124" spans="1:19" ht="30" customHeight="1">
      <c r="A124" s="86">
        <v>123</v>
      </c>
      <c r="B124" s="8" t="s">
        <v>156</v>
      </c>
      <c r="C124" s="18" t="s">
        <v>396</v>
      </c>
      <c r="D124" s="19" t="s">
        <v>375</v>
      </c>
      <c r="E124" s="3" t="s">
        <v>340</v>
      </c>
      <c r="F124" s="23" t="s">
        <v>304</v>
      </c>
      <c r="G124" s="64" t="s">
        <v>2</v>
      </c>
      <c r="H124" s="21"/>
      <c r="I124" s="22"/>
      <c r="J124" s="30">
        <v>46</v>
      </c>
      <c r="K124" s="30"/>
      <c r="L124" s="30"/>
      <c r="M124" s="30">
        <v>43</v>
      </c>
      <c r="N124" s="30"/>
      <c r="O124" s="30"/>
      <c r="P124" s="30">
        <v>0</v>
      </c>
      <c r="Q124" s="81" t="s">
        <v>903</v>
      </c>
      <c r="R124" s="34"/>
      <c r="S124" s="10"/>
    </row>
    <row r="125" spans="1:19" ht="30" customHeight="1">
      <c r="A125" s="86">
        <v>124</v>
      </c>
      <c r="B125" s="8" t="s">
        <v>157</v>
      </c>
      <c r="C125" s="18" t="s">
        <v>389</v>
      </c>
      <c r="D125" s="19" t="s">
        <v>375</v>
      </c>
      <c r="E125" s="3" t="s">
        <v>865</v>
      </c>
      <c r="F125" s="20" t="s">
        <v>283</v>
      </c>
      <c r="G125" s="64" t="s">
        <v>2</v>
      </c>
      <c r="H125" s="21"/>
      <c r="I125" s="22"/>
      <c r="J125" s="30">
        <v>24</v>
      </c>
      <c r="K125" s="30"/>
      <c r="L125" s="30"/>
      <c r="M125" s="30">
        <v>20</v>
      </c>
      <c r="N125" s="30"/>
      <c r="O125" s="30"/>
      <c r="P125" s="30">
        <v>0</v>
      </c>
      <c r="Q125" s="81" t="s">
        <v>882</v>
      </c>
      <c r="R125" s="34"/>
      <c r="S125" s="10"/>
    </row>
    <row r="126" spans="1:19" ht="30" customHeight="1">
      <c r="A126" s="86">
        <v>125</v>
      </c>
      <c r="B126" s="8" t="s">
        <v>158</v>
      </c>
      <c r="C126" s="18" t="s">
        <v>389</v>
      </c>
      <c r="D126" s="19" t="s">
        <v>375</v>
      </c>
      <c r="E126" s="3" t="s">
        <v>865</v>
      </c>
      <c r="F126" s="23" t="s">
        <v>305</v>
      </c>
      <c r="G126" s="64" t="s">
        <v>2</v>
      </c>
      <c r="H126" s="21"/>
      <c r="I126" s="22"/>
      <c r="J126" s="30">
        <v>34</v>
      </c>
      <c r="K126" s="30"/>
      <c r="L126" s="30"/>
      <c r="M126" s="30">
        <v>34</v>
      </c>
      <c r="N126" s="30"/>
      <c r="O126" s="30"/>
      <c r="P126" s="30">
        <v>0</v>
      </c>
      <c r="Q126" s="81" t="s">
        <v>892</v>
      </c>
      <c r="R126" s="34"/>
      <c r="S126" s="10"/>
    </row>
    <row r="127" spans="1:19" ht="30" customHeight="1">
      <c r="A127" s="86">
        <v>126</v>
      </c>
      <c r="B127" s="8" t="s">
        <v>159</v>
      </c>
      <c r="C127" s="18" t="s">
        <v>475</v>
      </c>
      <c r="D127" s="19" t="s">
        <v>486</v>
      </c>
      <c r="E127" s="3" t="s">
        <v>338</v>
      </c>
      <c r="F127" s="20" t="s">
        <v>279</v>
      </c>
      <c r="G127" s="64" t="s">
        <v>160</v>
      </c>
      <c r="H127" s="21"/>
      <c r="I127" s="22"/>
      <c r="J127" s="30">
        <v>36</v>
      </c>
      <c r="K127" s="30"/>
      <c r="L127" s="30"/>
      <c r="M127" s="30">
        <v>30</v>
      </c>
      <c r="N127" s="30"/>
      <c r="O127" s="30"/>
      <c r="P127" s="30">
        <v>0</v>
      </c>
      <c r="Q127" s="81" t="s">
        <v>880</v>
      </c>
      <c r="R127" s="34"/>
      <c r="S127" s="10"/>
    </row>
    <row r="128" spans="1:19" ht="30" customHeight="1">
      <c r="A128" s="86">
        <v>127</v>
      </c>
      <c r="B128" s="8" t="s">
        <v>161</v>
      </c>
      <c r="C128" s="18" t="s">
        <v>476</v>
      </c>
      <c r="D128" s="19" t="s">
        <v>486</v>
      </c>
      <c r="E128" s="3" t="s">
        <v>514</v>
      </c>
      <c r="F128" s="20" t="s">
        <v>287</v>
      </c>
      <c r="G128" s="64" t="s">
        <v>4</v>
      </c>
      <c r="H128" s="21"/>
      <c r="I128" s="22"/>
      <c r="J128" s="30">
        <v>43</v>
      </c>
      <c r="K128" s="30"/>
      <c r="L128" s="30"/>
      <c r="M128" s="30">
        <v>43</v>
      </c>
      <c r="N128" s="30"/>
      <c r="O128" s="30"/>
      <c r="P128" s="30">
        <v>0</v>
      </c>
      <c r="Q128" s="81" t="s">
        <v>904</v>
      </c>
      <c r="R128" s="34"/>
      <c r="S128" s="10"/>
    </row>
    <row r="129" spans="1:19" ht="30" customHeight="1">
      <c r="A129" s="86">
        <v>128</v>
      </c>
      <c r="B129" s="8" t="s">
        <v>162</v>
      </c>
      <c r="C129" s="18" t="s">
        <v>397</v>
      </c>
      <c r="D129" s="19" t="s">
        <v>375</v>
      </c>
      <c r="E129" s="3" t="s">
        <v>960</v>
      </c>
      <c r="F129" s="23" t="s">
        <v>306</v>
      </c>
      <c r="G129" s="64" t="s">
        <v>160</v>
      </c>
      <c r="H129" s="21"/>
      <c r="I129" s="22"/>
      <c r="J129" s="30">
        <v>44</v>
      </c>
      <c r="K129" s="30"/>
      <c r="L129" s="30"/>
      <c r="M129" s="30">
        <v>37</v>
      </c>
      <c r="N129" s="30"/>
      <c r="O129" s="30"/>
      <c r="P129" s="30">
        <v>0</v>
      </c>
      <c r="Q129" s="81" t="s">
        <v>877</v>
      </c>
      <c r="R129" s="34"/>
      <c r="S129" s="10"/>
    </row>
    <row r="130" spans="1:19" ht="30" customHeight="1">
      <c r="A130" s="86">
        <v>129</v>
      </c>
      <c r="B130" s="8" t="s">
        <v>163</v>
      </c>
      <c r="C130" s="18" t="s">
        <v>382</v>
      </c>
      <c r="D130" s="19" t="s">
        <v>375</v>
      </c>
      <c r="E130" s="3" t="s">
        <v>865</v>
      </c>
      <c r="F130" s="23" t="s">
        <v>307</v>
      </c>
      <c r="G130" s="64" t="s">
        <v>160</v>
      </c>
      <c r="H130" s="21"/>
      <c r="I130" s="22"/>
      <c r="J130" s="30">
        <v>36</v>
      </c>
      <c r="K130" s="30"/>
      <c r="L130" s="30"/>
      <c r="M130" s="30">
        <v>29</v>
      </c>
      <c r="N130" s="30"/>
      <c r="O130" s="30"/>
      <c r="P130" s="30">
        <v>0</v>
      </c>
      <c r="Q130" s="81" t="s">
        <v>877</v>
      </c>
      <c r="R130" s="34"/>
      <c r="S130" s="10"/>
    </row>
    <row r="131" spans="1:19" ht="30" customHeight="1">
      <c r="A131" s="86">
        <v>130</v>
      </c>
      <c r="B131" s="8" t="s">
        <v>164</v>
      </c>
      <c r="C131" s="18" t="s">
        <v>477</v>
      </c>
      <c r="D131" s="19" t="s">
        <v>486</v>
      </c>
      <c r="E131" s="3" t="s">
        <v>960</v>
      </c>
      <c r="F131" s="23" t="s">
        <v>292</v>
      </c>
      <c r="G131" s="64" t="s">
        <v>2</v>
      </c>
      <c r="H131" s="21"/>
      <c r="I131" s="22"/>
      <c r="J131" s="30">
        <v>36</v>
      </c>
      <c r="K131" s="30"/>
      <c r="L131" s="30"/>
      <c r="M131" s="30">
        <v>35</v>
      </c>
      <c r="N131" s="30"/>
      <c r="O131" s="30"/>
      <c r="P131" s="30">
        <v>0</v>
      </c>
      <c r="Q131" s="81" t="s">
        <v>892</v>
      </c>
      <c r="R131" s="34"/>
      <c r="S131" s="10"/>
    </row>
    <row r="132" spans="1:19" ht="30" customHeight="1">
      <c r="A132" s="86">
        <v>131</v>
      </c>
      <c r="B132" s="8" t="s">
        <v>165</v>
      </c>
      <c r="C132" s="18" t="s">
        <v>478</v>
      </c>
      <c r="D132" s="19" t="s">
        <v>486</v>
      </c>
      <c r="E132" s="3" t="s">
        <v>975</v>
      </c>
      <c r="F132" s="20" t="s">
        <v>280</v>
      </c>
      <c r="G132" s="64" t="s">
        <v>2</v>
      </c>
      <c r="H132" s="21"/>
      <c r="I132" s="22"/>
      <c r="J132" s="30">
        <v>34</v>
      </c>
      <c r="K132" s="30"/>
      <c r="L132" s="30"/>
      <c r="M132" s="30">
        <v>30</v>
      </c>
      <c r="N132" s="30"/>
      <c r="O132" s="30"/>
      <c r="P132" s="30">
        <v>0</v>
      </c>
      <c r="Q132" s="81" t="s">
        <v>893</v>
      </c>
      <c r="R132" s="34"/>
      <c r="S132" s="10"/>
    </row>
    <row r="133" spans="1:19" ht="30" customHeight="1">
      <c r="A133" s="86">
        <v>132</v>
      </c>
      <c r="B133" s="8" t="s">
        <v>166</v>
      </c>
      <c r="C133" s="18" t="s">
        <v>457</v>
      </c>
      <c r="D133" s="19" t="s">
        <v>486</v>
      </c>
      <c r="E133" s="3" t="s">
        <v>341</v>
      </c>
      <c r="F133" s="20" t="s">
        <v>281</v>
      </c>
      <c r="G133" s="64" t="s">
        <v>2</v>
      </c>
      <c r="H133" s="21" t="s">
        <v>919</v>
      </c>
      <c r="I133" s="22"/>
      <c r="J133" s="30">
        <v>47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81" t="s">
        <v>880</v>
      </c>
      <c r="R133" s="34"/>
      <c r="S133" s="10"/>
    </row>
    <row r="134" spans="1:19" ht="30" customHeight="1">
      <c r="A134" s="86">
        <v>133</v>
      </c>
      <c r="B134" s="8" t="s">
        <v>167</v>
      </c>
      <c r="C134" s="18" t="s">
        <v>457</v>
      </c>
      <c r="D134" s="19" t="s">
        <v>486</v>
      </c>
      <c r="E134" s="3" t="s">
        <v>513</v>
      </c>
      <c r="F134" s="25" t="s">
        <v>46</v>
      </c>
      <c r="G134" s="64" t="s">
        <v>3</v>
      </c>
      <c r="H134" s="21" t="s">
        <v>920</v>
      </c>
      <c r="I134" s="22"/>
      <c r="J134" s="30">
        <v>47</v>
      </c>
      <c r="K134" s="30">
        <v>0</v>
      </c>
      <c r="L134" s="31">
        <v>0</v>
      </c>
      <c r="M134" s="31">
        <v>47</v>
      </c>
      <c r="N134" s="31">
        <v>0</v>
      </c>
      <c r="O134" s="31">
        <v>0</v>
      </c>
      <c r="P134" s="30">
        <v>1</v>
      </c>
      <c r="Q134" s="82" t="s">
        <v>894</v>
      </c>
      <c r="R134" s="34" t="s">
        <v>922</v>
      </c>
      <c r="S134" s="10"/>
    </row>
    <row r="135" spans="1:19" ht="30" customHeight="1">
      <c r="A135" s="86">
        <v>134</v>
      </c>
      <c r="B135" s="8" t="s">
        <v>168</v>
      </c>
      <c r="C135" s="18" t="s">
        <v>449</v>
      </c>
      <c r="D135" s="19" t="s">
        <v>486</v>
      </c>
      <c r="E135" s="3" t="s">
        <v>342</v>
      </c>
      <c r="F135" s="23" t="s">
        <v>308</v>
      </c>
      <c r="G135" s="64" t="s">
        <v>2</v>
      </c>
      <c r="H135" s="64" t="s">
        <v>921</v>
      </c>
      <c r="I135" s="22"/>
      <c r="J135" s="30">
        <v>48</v>
      </c>
      <c r="K135" s="30">
        <v>48</v>
      </c>
      <c r="L135" s="30">
        <v>0</v>
      </c>
      <c r="M135" s="30">
        <v>0</v>
      </c>
      <c r="N135" s="30">
        <v>0</v>
      </c>
      <c r="O135" s="30">
        <v>0</v>
      </c>
      <c r="P135" s="30">
        <v>1</v>
      </c>
      <c r="Q135" s="81" t="s">
        <v>905</v>
      </c>
      <c r="R135" s="34"/>
      <c r="S135" s="10"/>
    </row>
    <row r="136" spans="1:19" ht="30" customHeight="1">
      <c r="A136" s="86">
        <v>135</v>
      </c>
      <c r="B136" s="8" t="s">
        <v>169</v>
      </c>
      <c r="C136" s="18" t="s">
        <v>379</v>
      </c>
      <c r="D136" s="19" t="s">
        <v>375</v>
      </c>
      <c r="E136" s="3" t="s">
        <v>333</v>
      </c>
      <c r="F136" s="23" t="s">
        <v>308</v>
      </c>
      <c r="G136" s="64" t="s">
        <v>2</v>
      </c>
      <c r="H136" s="21"/>
      <c r="I136" s="22"/>
      <c r="J136" s="30">
        <v>34</v>
      </c>
      <c r="K136" s="30"/>
      <c r="L136" s="30"/>
      <c r="M136" s="30">
        <v>31</v>
      </c>
      <c r="N136" s="30"/>
      <c r="O136" s="30"/>
      <c r="P136" s="30">
        <v>0</v>
      </c>
      <c r="Q136" s="81" t="s">
        <v>879</v>
      </c>
      <c r="R136" s="34"/>
      <c r="S136" s="10"/>
    </row>
    <row r="137" spans="1:19" ht="30" customHeight="1">
      <c r="A137" s="86">
        <v>136</v>
      </c>
      <c r="B137" s="8" t="s">
        <v>170</v>
      </c>
      <c r="C137" s="18" t="s">
        <v>380</v>
      </c>
      <c r="D137" s="19" t="s">
        <v>375</v>
      </c>
      <c r="E137" s="3" t="s">
        <v>343</v>
      </c>
      <c r="F137" s="23" t="s">
        <v>291</v>
      </c>
      <c r="G137" s="64" t="s">
        <v>2</v>
      </c>
      <c r="H137" s="21"/>
      <c r="I137" s="22"/>
      <c r="J137" s="30">
        <v>36</v>
      </c>
      <c r="K137" s="30"/>
      <c r="L137" s="30"/>
      <c r="M137" s="30">
        <v>31</v>
      </c>
      <c r="N137" s="30"/>
      <c r="O137" s="30"/>
      <c r="P137" s="30">
        <v>0</v>
      </c>
      <c r="Q137" s="81" t="s">
        <v>906</v>
      </c>
      <c r="R137" s="34"/>
      <c r="S137" s="10"/>
    </row>
    <row r="138" spans="1:19" ht="60" customHeight="1">
      <c r="A138" s="86">
        <v>137</v>
      </c>
      <c r="B138" s="8" t="s">
        <v>171</v>
      </c>
      <c r="C138" s="18" t="s">
        <v>918</v>
      </c>
      <c r="D138" s="19" t="s">
        <v>486</v>
      </c>
      <c r="E138" s="3" t="s">
        <v>980</v>
      </c>
      <c r="F138" s="25" t="s">
        <v>279</v>
      </c>
      <c r="G138" s="66" t="s">
        <v>693</v>
      </c>
      <c r="H138" s="66" t="s">
        <v>692</v>
      </c>
      <c r="I138" s="67" t="s">
        <v>694</v>
      </c>
      <c r="J138" s="30">
        <v>36</v>
      </c>
      <c r="K138" s="30">
        <v>3</v>
      </c>
      <c r="L138" s="30">
        <v>33</v>
      </c>
      <c r="M138" s="30">
        <v>0</v>
      </c>
      <c r="N138" s="30">
        <v>0</v>
      </c>
      <c r="O138" s="32" t="s">
        <v>691</v>
      </c>
      <c r="P138" s="30">
        <v>0</v>
      </c>
      <c r="Q138" s="81" t="s">
        <v>878</v>
      </c>
      <c r="R138" s="34" t="s">
        <v>695</v>
      </c>
      <c r="S138" s="10" t="s">
        <v>529</v>
      </c>
    </row>
    <row r="139" spans="1:19" ht="30" customHeight="1">
      <c r="A139" s="86">
        <v>138</v>
      </c>
      <c r="B139" s="8" t="s">
        <v>172</v>
      </c>
      <c r="C139" s="18" t="s">
        <v>700</v>
      </c>
      <c r="D139" s="19" t="s">
        <v>486</v>
      </c>
      <c r="E139" s="3" t="s">
        <v>696</v>
      </c>
      <c r="F139" s="20" t="s">
        <v>281</v>
      </c>
      <c r="G139" s="64" t="s">
        <v>697</v>
      </c>
      <c r="H139" s="64" t="s">
        <v>698</v>
      </c>
      <c r="I139" s="68" t="s">
        <v>699</v>
      </c>
      <c r="J139" s="30">
        <v>34</v>
      </c>
      <c r="K139" s="30">
        <v>0</v>
      </c>
      <c r="L139" s="30">
        <v>34</v>
      </c>
      <c r="M139" s="30">
        <v>26</v>
      </c>
      <c r="N139" s="30">
        <v>8</v>
      </c>
      <c r="O139" s="30">
        <v>0</v>
      </c>
      <c r="P139" s="30">
        <v>0</v>
      </c>
      <c r="Q139" s="81" t="s">
        <v>886</v>
      </c>
      <c r="R139" s="34" t="s">
        <v>701</v>
      </c>
      <c r="S139" s="10"/>
    </row>
    <row r="140" spans="1:19" ht="60" customHeight="1">
      <c r="A140" s="86">
        <v>139</v>
      </c>
      <c r="B140" s="8" t="s">
        <v>173</v>
      </c>
      <c r="C140" s="18" t="s">
        <v>702</v>
      </c>
      <c r="D140" s="19" t="s">
        <v>486</v>
      </c>
      <c r="E140" s="3" t="s">
        <v>981</v>
      </c>
      <c r="F140" s="23" t="s">
        <v>309</v>
      </c>
      <c r="G140" s="64" t="s">
        <v>706</v>
      </c>
      <c r="H140" s="64" t="s">
        <v>705</v>
      </c>
      <c r="I140" s="68" t="s">
        <v>703</v>
      </c>
      <c r="J140" s="30">
        <v>36</v>
      </c>
      <c r="K140" s="30">
        <v>2</v>
      </c>
      <c r="L140" s="30">
        <v>34</v>
      </c>
      <c r="M140" s="30">
        <v>0</v>
      </c>
      <c r="N140" s="30">
        <v>0</v>
      </c>
      <c r="O140" s="32" t="s">
        <v>704</v>
      </c>
      <c r="P140" s="30">
        <v>0</v>
      </c>
      <c r="Q140" s="81" t="s">
        <v>885</v>
      </c>
      <c r="R140" s="34" t="s">
        <v>707</v>
      </c>
      <c r="S140" s="10"/>
    </row>
    <row r="141" spans="1:19" ht="45" customHeight="1">
      <c r="A141" s="86">
        <v>140</v>
      </c>
      <c r="B141" s="8" t="s">
        <v>174</v>
      </c>
      <c r="C141" s="18" t="s">
        <v>708</v>
      </c>
      <c r="D141" s="19" t="s">
        <v>375</v>
      </c>
      <c r="E141" s="3" t="s">
        <v>326</v>
      </c>
      <c r="F141" s="23" t="s">
        <v>292</v>
      </c>
      <c r="G141" s="64" t="s">
        <v>710</v>
      </c>
      <c r="H141" s="64" t="s">
        <v>712</v>
      </c>
      <c r="I141" s="68" t="s">
        <v>711</v>
      </c>
      <c r="J141" s="30">
        <v>36</v>
      </c>
      <c r="K141" s="30">
        <v>16</v>
      </c>
      <c r="L141" s="30">
        <v>20</v>
      </c>
      <c r="M141" s="30">
        <v>20</v>
      </c>
      <c r="N141" s="30">
        <v>0</v>
      </c>
      <c r="O141" s="30">
        <v>0</v>
      </c>
      <c r="P141" s="30">
        <v>0</v>
      </c>
      <c r="Q141" s="81" t="s">
        <v>879</v>
      </c>
      <c r="R141" s="34" t="s">
        <v>709</v>
      </c>
      <c r="S141" s="10"/>
    </row>
    <row r="142" spans="1:19" ht="30" customHeight="1">
      <c r="A142" s="86">
        <v>141</v>
      </c>
      <c r="B142" s="8" t="s">
        <v>174</v>
      </c>
      <c r="C142" s="18" t="s">
        <v>479</v>
      </c>
      <c r="D142" s="19" t="s">
        <v>486</v>
      </c>
      <c r="E142" s="3" t="s">
        <v>865</v>
      </c>
      <c r="F142" s="23" t="s">
        <v>292</v>
      </c>
      <c r="G142" s="64" t="s">
        <v>5</v>
      </c>
      <c r="H142" s="21"/>
      <c r="I142" s="22"/>
      <c r="J142" s="30">
        <v>6</v>
      </c>
      <c r="K142" s="30"/>
      <c r="L142" s="30"/>
      <c r="M142" s="30">
        <v>6</v>
      </c>
      <c r="N142" s="30"/>
      <c r="O142" s="30"/>
      <c r="P142" s="30">
        <v>0</v>
      </c>
      <c r="Q142" s="81" t="s">
        <v>902</v>
      </c>
      <c r="R142" s="34"/>
      <c r="S142" s="10"/>
    </row>
    <row r="143" spans="1:19" ht="30" customHeight="1">
      <c r="A143" s="86">
        <v>142</v>
      </c>
      <c r="B143" s="8" t="s">
        <v>175</v>
      </c>
      <c r="C143" s="18" t="s">
        <v>381</v>
      </c>
      <c r="D143" s="19" t="s">
        <v>375</v>
      </c>
      <c r="E143" s="3" t="s">
        <v>515</v>
      </c>
      <c r="F143" s="23" t="s">
        <v>292</v>
      </c>
      <c r="G143" s="64" t="s">
        <v>5</v>
      </c>
      <c r="H143" s="21"/>
      <c r="I143" s="22"/>
      <c r="J143" s="30">
        <v>48</v>
      </c>
      <c r="K143" s="30"/>
      <c r="L143" s="30"/>
      <c r="M143" s="30">
        <v>45</v>
      </c>
      <c r="N143" s="30"/>
      <c r="O143" s="30"/>
      <c r="P143" s="30">
        <v>0</v>
      </c>
      <c r="Q143" s="81" t="s">
        <v>908</v>
      </c>
      <c r="R143" s="34"/>
      <c r="S143" s="10"/>
    </row>
    <row r="144" spans="1:19" ht="30" customHeight="1">
      <c r="A144" s="86">
        <v>143</v>
      </c>
      <c r="B144" s="8" t="s">
        <v>176</v>
      </c>
      <c r="C144" s="18" t="s">
        <v>398</v>
      </c>
      <c r="D144" s="19" t="s">
        <v>375</v>
      </c>
      <c r="E144" s="3" t="s">
        <v>345</v>
      </c>
      <c r="F144" s="20" t="s">
        <v>281</v>
      </c>
      <c r="G144" s="64" t="s">
        <v>3</v>
      </c>
      <c r="H144" s="21"/>
      <c r="I144" s="22"/>
      <c r="J144" s="30">
        <v>33</v>
      </c>
      <c r="K144" s="30"/>
      <c r="L144" s="30"/>
      <c r="M144" s="30">
        <v>32</v>
      </c>
      <c r="N144" s="30"/>
      <c r="O144" s="30"/>
      <c r="P144" s="30">
        <v>0</v>
      </c>
      <c r="Q144" s="81" t="s">
        <v>907</v>
      </c>
      <c r="R144" s="34"/>
      <c r="S144" s="10"/>
    </row>
    <row r="145" spans="1:19" ht="30" customHeight="1">
      <c r="A145" s="86">
        <v>144</v>
      </c>
      <c r="B145" s="8" t="s">
        <v>177</v>
      </c>
      <c r="C145" s="18" t="s">
        <v>480</v>
      </c>
      <c r="D145" s="19" t="s">
        <v>486</v>
      </c>
      <c r="E145" s="3" t="s">
        <v>338</v>
      </c>
      <c r="F145" s="20" t="s">
        <v>280</v>
      </c>
      <c r="G145" s="64" t="s">
        <v>2</v>
      </c>
      <c r="H145" s="21"/>
      <c r="I145" s="22"/>
      <c r="J145" s="30">
        <v>24</v>
      </c>
      <c r="K145" s="30"/>
      <c r="L145" s="30"/>
      <c r="M145" s="30">
        <v>0</v>
      </c>
      <c r="N145" s="30"/>
      <c r="O145" s="30"/>
      <c r="P145" s="30">
        <v>0</v>
      </c>
      <c r="Q145" s="81" t="s">
        <v>888</v>
      </c>
      <c r="R145" s="34"/>
      <c r="S145" s="10" t="s">
        <v>530</v>
      </c>
    </row>
    <row r="146" spans="1:19" ht="30" customHeight="1">
      <c r="A146" s="86">
        <v>145</v>
      </c>
      <c r="B146" s="8" t="s">
        <v>178</v>
      </c>
      <c r="C146" s="18" t="s">
        <v>491</v>
      </c>
      <c r="D146" s="19" t="s">
        <v>486</v>
      </c>
      <c r="E146" s="3" t="s">
        <v>346</v>
      </c>
      <c r="F146" s="23" t="s">
        <v>310</v>
      </c>
      <c r="G146" s="64" t="s">
        <v>3</v>
      </c>
      <c r="H146" s="21"/>
      <c r="I146" s="22"/>
      <c r="J146" s="30">
        <v>36</v>
      </c>
      <c r="K146" s="30"/>
      <c r="L146" s="30"/>
      <c r="M146" s="30">
        <v>36</v>
      </c>
      <c r="N146" s="30"/>
      <c r="O146" s="30"/>
      <c r="P146" s="30">
        <v>0</v>
      </c>
      <c r="Q146" s="81" t="s">
        <v>887</v>
      </c>
      <c r="R146" s="34"/>
      <c r="S146" s="10"/>
    </row>
    <row r="147" spans="1:19" ht="30" customHeight="1">
      <c r="A147" s="86">
        <v>146</v>
      </c>
      <c r="B147" s="8" t="s">
        <v>179</v>
      </c>
      <c r="C147" s="18" t="s">
        <v>389</v>
      </c>
      <c r="D147" s="19" t="s">
        <v>375</v>
      </c>
      <c r="E147" s="3" t="s">
        <v>865</v>
      </c>
      <c r="F147" s="20" t="s">
        <v>281</v>
      </c>
      <c r="G147" s="64" t="s">
        <v>2</v>
      </c>
      <c r="H147" s="21"/>
      <c r="I147" s="22"/>
      <c r="J147" s="30">
        <v>34</v>
      </c>
      <c r="K147" s="30"/>
      <c r="L147" s="30"/>
      <c r="M147" s="30">
        <v>29</v>
      </c>
      <c r="N147" s="30"/>
      <c r="O147" s="30"/>
      <c r="P147" s="30">
        <v>1</v>
      </c>
      <c r="Q147" s="81" t="s">
        <v>883</v>
      </c>
      <c r="R147" s="34"/>
      <c r="S147" s="10"/>
    </row>
    <row r="148" spans="1:19" ht="30" customHeight="1">
      <c r="A148" s="86">
        <v>147</v>
      </c>
      <c r="B148" s="8" t="s">
        <v>180</v>
      </c>
      <c r="C148" s="18" t="s">
        <v>481</v>
      </c>
      <c r="D148" s="19" t="s">
        <v>486</v>
      </c>
      <c r="E148" s="3" t="s">
        <v>865</v>
      </c>
      <c r="F148" s="20" t="s">
        <v>281</v>
      </c>
      <c r="G148" s="64" t="s">
        <v>3</v>
      </c>
      <c r="H148" s="21"/>
      <c r="I148" s="22"/>
      <c r="J148" s="30">
        <v>23</v>
      </c>
      <c r="K148" s="30"/>
      <c r="L148" s="30"/>
      <c r="M148" s="30">
        <v>23</v>
      </c>
      <c r="N148" s="30"/>
      <c r="O148" s="30"/>
      <c r="P148" s="30">
        <v>0</v>
      </c>
      <c r="Q148" s="81" t="s">
        <v>880</v>
      </c>
      <c r="R148" s="34"/>
      <c r="S148" s="10"/>
    </row>
    <row r="149" spans="1:19" ht="30" customHeight="1">
      <c r="A149" s="86">
        <v>148</v>
      </c>
      <c r="B149" s="8" t="s">
        <v>181</v>
      </c>
      <c r="C149" s="18" t="s">
        <v>482</v>
      </c>
      <c r="D149" s="19" t="s">
        <v>486</v>
      </c>
      <c r="E149" s="3" t="s">
        <v>336</v>
      </c>
      <c r="F149" s="23" t="s">
        <v>300</v>
      </c>
      <c r="G149" s="64" t="s">
        <v>3</v>
      </c>
      <c r="H149" s="21"/>
      <c r="I149" s="22"/>
      <c r="J149" s="30">
        <v>44</v>
      </c>
      <c r="K149" s="30"/>
      <c r="L149" s="30"/>
      <c r="M149" s="30">
        <v>43</v>
      </c>
      <c r="N149" s="30"/>
      <c r="O149" s="30"/>
      <c r="P149" s="30">
        <v>0</v>
      </c>
      <c r="Q149" s="81" t="s">
        <v>882</v>
      </c>
      <c r="R149" s="34"/>
      <c r="S149" s="10"/>
    </row>
    <row r="150" spans="1:19" ht="30" customHeight="1">
      <c r="A150" s="86">
        <v>149</v>
      </c>
      <c r="B150" s="8" t="s">
        <v>182</v>
      </c>
      <c r="C150" s="18" t="s">
        <v>483</v>
      </c>
      <c r="D150" s="19" t="s">
        <v>486</v>
      </c>
      <c r="E150" s="3" t="s">
        <v>338</v>
      </c>
      <c r="F150" s="23" t="s">
        <v>286</v>
      </c>
      <c r="G150" s="64" t="s">
        <v>2</v>
      </c>
      <c r="H150" s="21"/>
      <c r="I150" s="22"/>
      <c r="J150" s="30">
        <v>34</v>
      </c>
      <c r="K150" s="30"/>
      <c r="L150" s="30"/>
      <c r="M150" s="30">
        <v>34</v>
      </c>
      <c r="N150" s="30"/>
      <c r="O150" s="30"/>
      <c r="P150" s="30">
        <v>0</v>
      </c>
      <c r="Q150" s="81" t="s">
        <v>885</v>
      </c>
      <c r="R150" s="34"/>
      <c r="S150" s="10"/>
    </row>
    <row r="151" spans="1:19" ht="30" customHeight="1">
      <c r="A151" s="86">
        <v>150</v>
      </c>
      <c r="B151" s="8" t="s">
        <v>183</v>
      </c>
      <c r="C151" s="18" t="s">
        <v>399</v>
      </c>
      <c r="D151" s="19" t="s">
        <v>375</v>
      </c>
      <c r="E151" s="3" t="s">
        <v>960</v>
      </c>
      <c r="F151" s="20" t="s">
        <v>280</v>
      </c>
      <c r="G151" s="64" t="s">
        <v>5</v>
      </c>
      <c r="H151" s="21"/>
      <c r="I151" s="22"/>
      <c r="J151" s="30">
        <v>36</v>
      </c>
      <c r="K151" s="30"/>
      <c r="L151" s="30"/>
      <c r="M151" s="30">
        <v>36</v>
      </c>
      <c r="N151" s="30"/>
      <c r="O151" s="30"/>
      <c r="P151" s="30">
        <v>0</v>
      </c>
      <c r="Q151" s="81" t="s">
        <v>877</v>
      </c>
      <c r="R151" s="34"/>
      <c r="S151" s="10"/>
    </row>
    <row r="152" spans="1:19" ht="30" customHeight="1">
      <c r="A152" s="86">
        <v>151</v>
      </c>
      <c r="B152" s="8" t="s">
        <v>184</v>
      </c>
      <c r="C152" s="18" t="s">
        <v>400</v>
      </c>
      <c r="D152" s="19" t="s">
        <v>375</v>
      </c>
      <c r="E152" s="3" t="s">
        <v>984</v>
      </c>
      <c r="F152" s="20" t="s">
        <v>46</v>
      </c>
      <c r="G152" s="64" t="s">
        <v>3</v>
      </c>
      <c r="H152" s="21"/>
      <c r="I152" s="22"/>
      <c r="J152" s="30">
        <v>36</v>
      </c>
      <c r="K152" s="30"/>
      <c r="L152" s="30"/>
      <c r="M152" s="30">
        <v>34</v>
      </c>
      <c r="N152" s="30"/>
      <c r="O152" s="30"/>
      <c r="P152" s="30">
        <v>2</v>
      </c>
      <c r="Q152" s="81" t="s">
        <v>886</v>
      </c>
      <c r="R152" s="34"/>
      <c r="S152" s="10"/>
    </row>
    <row r="153" spans="1:19" ht="30" customHeight="1">
      <c r="A153" s="86">
        <v>152</v>
      </c>
      <c r="B153" s="8" t="s">
        <v>185</v>
      </c>
      <c r="C153" s="18" t="s">
        <v>519</v>
      </c>
      <c r="D153" s="19" t="s">
        <v>486</v>
      </c>
      <c r="E153" s="18" t="s">
        <v>960</v>
      </c>
      <c r="F153" s="20" t="s">
        <v>283</v>
      </c>
      <c r="G153" s="64" t="s">
        <v>3</v>
      </c>
      <c r="H153" s="21"/>
      <c r="I153" s="22"/>
      <c r="J153" s="30">
        <v>24</v>
      </c>
      <c r="K153" s="30"/>
      <c r="L153" s="30"/>
      <c r="M153" s="30">
        <v>24</v>
      </c>
      <c r="N153" s="30"/>
      <c r="O153" s="30"/>
      <c r="P153" s="30">
        <v>0</v>
      </c>
      <c r="Q153" s="81" t="s">
        <v>896</v>
      </c>
      <c r="R153" s="34"/>
      <c r="S153" s="10"/>
    </row>
    <row r="154" spans="1:19" ht="30" customHeight="1">
      <c r="A154" s="86">
        <v>153</v>
      </c>
      <c r="B154" s="8" t="s">
        <v>186</v>
      </c>
      <c r="C154" s="18" t="s">
        <v>381</v>
      </c>
      <c r="D154" s="19" t="s">
        <v>375</v>
      </c>
      <c r="E154" s="3" t="s">
        <v>326</v>
      </c>
      <c r="F154" s="23" t="s">
        <v>291</v>
      </c>
      <c r="G154" s="64" t="s">
        <v>5</v>
      </c>
      <c r="H154" s="21"/>
      <c r="I154" s="22"/>
      <c r="J154" s="30">
        <v>36</v>
      </c>
      <c r="K154" s="30"/>
      <c r="L154" s="30"/>
      <c r="M154" s="30">
        <v>34</v>
      </c>
      <c r="N154" s="30"/>
      <c r="O154" s="30"/>
      <c r="P154" s="30">
        <v>0</v>
      </c>
      <c r="Q154" s="81" t="s">
        <v>909</v>
      </c>
      <c r="R154" s="34"/>
      <c r="S154" s="10"/>
    </row>
    <row r="155" spans="1:19" ht="30" customHeight="1">
      <c r="A155" s="86">
        <v>154</v>
      </c>
      <c r="B155" s="8" t="s">
        <v>187</v>
      </c>
      <c r="C155" s="18" t="s">
        <v>518</v>
      </c>
      <c r="D155" s="19" t="s">
        <v>375</v>
      </c>
      <c r="E155" s="3" t="s">
        <v>347</v>
      </c>
      <c r="F155" s="23" t="s">
        <v>291</v>
      </c>
      <c r="G155" s="64" t="s">
        <v>3</v>
      </c>
      <c r="H155" s="21"/>
      <c r="I155" s="22"/>
      <c r="J155" s="30">
        <v>48</v>
      </c>
      <c r="K155" s="30"/>
      <c r="L155" s="30"/>
      <c r="M155" s="30">
        <v>33</v>
      </c>
      <c r="N155" s="30">
        <v>11</v>
      </c>
      <c r="O155" s="30"/>
      <c r="P155" s="30">
        <v>0</v>
      </c>
      <c r="Q155" s="81" t="s">
        <v>883</v>
      </c>
      <c r="R155" s="34"/>
      <c r="S155" s="10"/>
    </row>
    <row r="156" spans="1:19" ht="30" customHeight="1">
      <c r="A156" s="86">
        <v>155</v>
      </c>
      <c r="B156" s="8" t="s">
        <v>188</v>
      </c>
      <c r="C156" s="18" t="s">
        <v>490</v>
      </c>
      <c r="D156" s="19" t="s">
        <v>489</v>
      </c>
      <c r="E156" s="3" t="s">
        <v>329</v>
      </c>
      <c r="F156" s="20" t="s">
        <v>281</v>
      </c>
      <c r="G156" s="64" t="s">
        <v>2</v>
      </c>
      <c r="H156" s="21"/>
      <c r="I156" s="22"/>
      <c r="J156" s="30">
        <v>24</v>
      </c>
      <c r="K156" s="30"/>
      <c r="L156" s="30"/>
      <c r="M156" s="30">
        <v>24</v>
      </c>
      <c r="N156" s="30"/>
      <c r="O156" s="30"/>
      <c r="P156" s="30">
        <v>0</v>
      </c>
      <c r="Q156" s="81" t="s">
        <v>886</v>
      </c>
      <c r="R156" s="34"/>
      <c r="S156" s="10"/>
    </row>
    <row r="157" spans="1:19" ht="30" customHeight="1">
      <c r="A157" s="86">
        <v>156</v>
      </c>
      <c r="B157" s="8" t="s">
        <v>189</v>
      </c>
      <c r="C157" s="18" t="s">
        <v>718</v>
      </c>
      <c r="D157" s="19" t="s">
        <v>375</v>
      </c>
      <c r="E157" s="3" t="s">
        <v>717</v>
      </c>
      <c r="F157" s="23" t="s">
        <v>308</v>
      </c>
      <c r="G157" s="64" t="s">
        <v>2</v>
      </c>
      <c r="H157" s="21" t="s">
        <v>715</v>
      </c>
      <c r="I157" s="22" t="s">
        <v>629</v>
      </c>
      <c r="J157" s="30">
        <v>36</v>
      </c>
      <c r="K157" s="30">
        <v>0</v>
      </c>
      <c r="L157" s="30">
        <v>36</v>
      </c>
      <c r="M157" s="30">
        <v>0</v>
      </c>
      <c r="N157" s="30">
        <v>0</v>
      </c>
      <c r="O157" s="30">
        <v>0</v>
      </c>
      <c r="P157" s="30">
        <v>0</v>
      </c>
      <c r="Q157" s="81" t="s">
        <v>910</v>
      </c>
      <c r="R157" s="34" t="s">
        <v>716</v>
      </c>
      <c r="S157" s="10"/>
    </row>
    <row r="158" spans="1:19" ht="30" customHeight="1">
      <c r="A158" s="86">
        <v>157</v>
      </c>
      <c r="B158" s="8" t="s">
        <v>190</v>
      </c>
      <c r="C158" s="18" t="s">
        <v>714</v>
      </c>
      <c r="D158" s="19" t="s">
        <v>486</v>
      </c>
      <c r="E158" s="3" t="s">
        <v>346</v>
      </c>
      <c r="F158" s="20" t="s">
        <v>281</v>
      </c>
      <c r="G158" s="64" t="s">
        <v>2</v>
      </c>
      <c r="H158" s="21" t="s">
        <v>713</v>
      </c>
      <c r="I158" s="22">
        <v>22300</v>
      </c>
      <c r="J158" s="30">
        <v>22</v>
      </c>
      <c r="K158" s="30">
        <v>1</v>
      </c>
      <c r="L158" s="30">
        <v>21</v>
      </c>
      <c r="M158" s="30">
        <v>21</v>
      </c>
      <c r="N158" s="30">
        <v>0</v>
      </c>
      <c r="O158" s="30">
        <v>0</v>
      </c>
      <c r="P158" s="30">
        <v>0</v>
      </c>
      <c r="Q158" s="81" t="s">
        <v>885</v>
      </c>
      <c r="R158" s="34" t="s">
        <v>912</v>
      </c>
      <c r="S158" s="10"/>
    </row>
    <row r="159" spans="1:19" ht="30" customHeight="1">
      <c r="A159" s="86">
        <v>158</v>
      </c>
      <c r="B159" s="8" t="s">
        <v>191</v>
      </c>
      <c r="C159" s="18" t="s">
        <v>723</v>
      </c>
      <c r="D159" s="19" t="s">
        <v>375</v>
      </c>
      <c r="E159" s="3" t="s">
        <v>865</v>
      </c>
      <c r="F159" s="20" t="s">
        <v>531</v>
      </c>
      <c r="G159" s="64" t="s">
        <v>4</v>
      </c>
      <c r="H159" s="15" t="s">
        <v>720</v>
      </c>
      <c r="I159" s="22">
        <v>22300</v>
      </c>
      <c r="J159" s="30">
        <v>22</v>
      </c>
      <c r="K159" s="30">
        <v>0</v>
      </c>
      <c r="L159" s="30">
        <v>22</v>
      </c>
      <c r="M159" s="30">
        <v>10</v>
      </c>
      <c r="N159" s="30">
        <v>0</v>
      </c>
      <c r="O159" s="30">
        <v>12</v>
      </c>
      <c r="P159" s="30">
        <v>0</v>
      </c>
      <c r="Q159" s="81" t="s">
        <v>879</v>
      </c>
      <c r="R159" s="34" t="s">
        <v>719</v>
      </c>
      <c r="S159" s="10"/>
    </row>
    <row r="160" spans="1:19" ht="30" customHeight="1">
      <c r="A160" s="86">
        <v>159</v>
      </c>
      <c r="B160" s="8" t="s">
        <v>7</v>
      </c>
      <c r="C160" s="18" t="s">
        <v>795</v>
      </c>
      <c r="D160" s="19" t="s">
        <v>375</v>
      </c>
      <c r="E160" s="3" t="s">
        <v>865</v>
      </c>
      <c r="F160" s="20" t="s">
        <v>283</v>
      </c>
      <c r="G160" s="64" t="s">
        <v>5</v>
      </c>
      <c r="H160" s="21" t="s">
        <v>722</v>
      </c>
      <c r="I160" s="22">
        <v>24200</v>
      </c>
      <c r="J160" s="30">
        <v>30</v>
      </c>
      <c r="K160" s="30">
        <v>0</v>
      </c>
      <c r="L160" s="30">
        <v>30</v>
      </c>
      <c r="M160" s="30">
        <v>20</v>
      </c>
      <c r="N160" s="30">
        <v>0</v>
      </c>
      <c r="O160" s="30">
        <v>10</v>
      </c>
      <c r="P160" s="30">
        <v>0</v>
      </c>
      <c r="Q160" s="81" t="s">
        <v>911</v>
      </c>
      <c r="R160" s="34" t="s">
        <v>721</v>
      </c>
      <c r="S160" s="10"/>
    </row>
    <row r="161" spans="1:19" ht="45" customHeight="1">
      <c r="A161" s="86">
        <v>160</v>
      </c>
      <c r="B161" s="8" t="s">
        <v>192</v>
      </c>
      <c r="C161" s="18" t="s">
        <v>724</v>
      </c>
      <c r="D161" s="19" t="s">
        <v>375</v>
      </c>
      <c r="E161" s="3" t="s">
        <v>866</v>
      </c>
      <c r="F161" s="20" t="s">
        <v>46</v>
      </c>
      <c r="G161" s="64" t="s">
        <v>5</v>
      </c>
      <c r="H161" s="64" t="s">
        <v>726</v>
      </c>
      <c r="I161" s="68" t="s">
        <v>727</v>
      </c>
      <c r="J161" s="30">
        <v>40</v>
      </c>
      <c r="K161" s="30">
        <v>4</v>
      </c>
      <c r="L161" s="30">
        <v>36</v>
      </c>
      <c r="M161" s="30">
        <v>30</v>
      </c>
      <c r="N161" s="30">
        <v>0</v>
      </c>
      <c r="O161" s="30">
        <v>6</v>
      </c>
      <c r="P161" s="30">
        <v>0</v>
      </c>
      <c r="Q161" s="81" t="s">
        <v>880</v>
      </c>
      <c r="R161" s="34" t="s">
        <v>725</v>
      </c>
      <c r="S161" s="10"/>
    </row>
    <row r="162" spans="1:19" ht="30" customHeight="1">
      <c r="A162" s="86">
        <v>161</v>
      </c>
      <c r="B162" s="8" t="s">
        <v>8</v>
      </c>
      <c r="C162" s="18" t="s">
        <v>914</v>
      </c>
      <c r="D162" s="19" t="s">
        <v>375</v>
      </c>
      <c r="E162" s="3" t="s">
        <v>867</v>
      </c>
      <c r="F162" s="23" t="s">
        <v>291</v>
      </c>
      <c r="G162" s="64" t="s">
        <v>2</v>
      </c>
      <c r="H162" s="64" t="s">
        <v>728</v>
      </c>
      <c r="I162" s="22">
        <v>20000</v>
      </c>
      <c r="J162" s="30">
        <v>39</v>
      </c>
      <c r="K162" s="30">
        <v>1</v>
      </c>
      <c r="L162" s="30">
        <v>38</v>
      </c>
      <c r="M162" s="30">
        <v>0</v>
      </c>
      <c r="N162" s="30">
        <v>38</v>
      </c>
      <c r="O162" s="30">
        <v>0</v>
      </c>
      <c r="P162" s="30">
        <v>0</v>
      </c>
      <c r="Q162" s="81" t="s">
        <v>891</v>
      </c>
      <c r="R162" s="34" t="s">
        <v>729</v>
      </c>
      <c r="S162" s="10"/>
    </row>
    <row r="163" spans="1:19" ht="30" customHeight="1">
      <c r="A163" s="86">
        <v>162</v>
      </c>
      <c r="B163" s="8" t="s">
        <v>193</v>
      </c>
      <c r="C163" s="18" t="s">
        <v>730</v>
      </c>
      <c r="D163" s="19" t="s">
        <v>375</v>
      </c>
      <c r="E163" s="3" t="s">
        <v>731</v>
      </c>
      <c r="F163" s="23" t="s">
        <v>311</v>
      </c>
      <c r="G163" s="64" t="s">
        <v>2</v>
      </c>
      <c r="H163" s="21" t="s">
        <v>733</v>
      </c>
      <c r="I163" s="22">
        <v>23500</v>
      </c>
      <c r="J163" s="30">
        <v>40</v>
      </c>
      <c r="K163" s="30">
        <v>7</v>
      </c>
      <c r="L163" s="30">
        <v>33</v>
      </c>
      <c r="M163" s="30">
        <v>33</v>
      </c>
      <c r="N163" s="30">
        <v>0</v>
      </c>
      <c r="O163" s="30">
        <v>0</v>
      </c>
      <c r="P163" s="30">
        <v>0</v>
      </c>
      <c r="Q163" s="81" t="s">
        <v>883</v>
      </c>
      <c r="R163" s="34" t="s">
        <v>732</v>
      </c>
      <c r="S163" s="10"/>
    </row>
    <row r="164" spans="1:19" ht="45" customHeight="1">
      <c r="A164" s="86">
        <v>163</v>
      </c>
      <c r="B164" s="8" t="s">
        <v>194</v>
      </c>
      <c r="C164" s="18" t="s">
        <v>734</v>
      </c>
      <c r="D164" s="19" t="s">
        <v>375</v>
      </c>
      <c r="E164" s="3" t="s">
        <v>868</v>
      </c>
      <c r="F164" s="23" t="s">
        <v>311</v>
      </c>
      <c r="G164" s="64" t="s">
        <v>735</v>
      </c>
      <c r="H164" s="21" t="s">
        <v>744</v>
      </c>
      <c r="I164" s="22">
        <v>24000</v>
      </c>
      <c r="J164" s="30">
        <v>24</v>
      </c>
      <c r="K164" s="30">
        <v>3</v>
      </c>
      <c r="L164" s="30">
        <v>21</v>
      </c>
      <c r="M164" s="30">
        <v>0</v>
      </c>
      <c r="N164" s="30">
        <v>21</v>
      </c>
      <c r="O164" s="30">
        <v>0</v>
      </c>
      <c r="P164" s="30">
        <v>1</v>
      </c>
      <c r="Q164" s="81" t="s">
        <v>883</v>
      </c>
      <c r="R164" s="34" t="s">
        <v>736</v>
      </c>
      <c r="S164" s="10"/>
    </row>
    <row r="165" spans="1:19" ht="30" customHeight="1">
      <c r="A165" s="86">
        <v>164</v>
      </c>
      <c r="B165" s="8" t="s">
        <v>9</v>
      </c>
      <c r="C165" s="18" t="s">
        <v>737</v>
      </c>
      <c r="D165" s="19" t="s">
        <v>375</v>
      </c>
      <c r="E165" s="3" t="s">
        <v>738</v>
      </c>
      <c r="F165" s="23" t="s">
        <v>291</v>
      </c>
      <c r="G165" s="64" t="s">
        <v>739</v>
      </c>
      <c r="H165" s="64" t="s">
        <v>740</v>
      </c>
      <c r="I165" s="68" t="s">
        <v>741</v>
      </c>
      <c r="J165" s="30">
        <v>40</v>
      </c>
      <c r="K165" s="30">
        <v>1</v>
      </c>
      <c r="L165" s="30">
        <v>39</v>
      </c>
      <c r="M165" s="32" t="s">
        <v>742</v>
      </c>
      <c r="N165" s="30">
        <v>0</v>
      </c>
      <c r="O165" s="30">
        <v>0</v>
      </c>
      <c r="P165" s="30">
        <v>0</v>
      </c>
      <c r="Q165" s="81" t="s">
        <v>886</v>
      </c>
      <c r="R165" s="34" t="s">
        <v>743</v>
      </c>
      <c r="S165" s="10"/>
    </row>
    <row r="166" spans="1:19" ht="30" customHeight="1">
      <c r="A166" s="86">
        <v>165</v>
      </c>
      <c r="B166" s="8" t="s">
        <v>10</v>
      </c>
      <c r="C166" s="18" t="s">
        <v>751</v>
      </c>
      <c r="D166" s="19" t="s">
        <v>375</v>
      </c>
      <c r="E166" s="3" t="s">
        <v>865</v>
      </c>
      <c r="F166" s="23" t="s">
        <v>291</v>
      </c>
      <c r="G166" s="64" t="s">
        <v>745</v>
      </c>
      <c r="H166" s="64" t="s">
        <v>746</v>
      </c>
      <c r="I166" s="22">
        <v>22000</v>
      </c>
      <c r="J166" s="30">
        <v>21</v>
      </c>
      <c r="K166" s="30">
        <v>0</v>
      </c>
      <c r="L166" s="30">
        <v>21</v>
      </c>
      <c r="M166" s="30">
        <v>21</v>
      </c>
      <c r="N166" s="30">
        <v>0</v>
      </c>
      <c r="O166" s="30">
        <v>0</v>
      </c>
      <c r="P166" s="30">
        <v>0</v>
      </c>
      <c r="Q166" s="81" t="s">
        <v>882</v>
      </c>
      <c r="R166" s="34" t="s">
        <v>747</v>
      </c>
      <c r="S166" s="10"/>
    </row>
    <row r="167" spans="1:19" ht="30" customHeight="1">
      <c r="A167" s="86">
        <v>166</v>
      </c>
      <c r="B167" s="8" t="s">
        <v>195</v>
      </c>
      <c r="C167" s="18" t="s">
        <v>752</v>
      </c>
      <c r="D167" s="19" t="s">
        <v>375</v>
      </c>
      <c r="E167" s="3" t="s">
        <v>748</v>
      </c>
      <c r="F167" s="23" t="s">
        <v>291</v>
      </c>
      <c r="G167" s="64" t="s">
        <v>2</v>
      </c>
      <c r="H167" s="64" t="s">
        <v>750</v>
      </c>
      <c r="I167" s="22">
        <v>23000</v>
      </c>
      <c r="J167" s="30">
        <v>24</v>
      </c>
      <c r="K167" s="30">
        <v>1</v>
      </c>
      <c r="L167" s="30">
        <v>23</v>
      </c>
      <c r="M167" s="30">
        <v>23</v>
      </c>
      <c r="N167" s="30">
        <v>0</v>
      </c>
      <c r="O167" s="30">
        <v>0</v>
      </c>
      <c r="P167" s="30">
        <v>0</v>
      </c>
      <c r="Q167" s="81" t="s">
        <v>885</v>
      </c>
      <c r="R167" s="34" t="s">
        <v>749</v>
      </c>
      <c r="S167" s="10"/>
    </row>
    <row r="168" spans="1:19" ht="45" customHeight="1">
      <c r="A168" s="86">
        <v>167</v>
      </c>
      <c r="B168" s="8" t="s">
        <v>196</v>
      </c>
      <c r="C168" s="18" t="s">
        <v>753</v>
      </c>
      <c r="D168" s="19" t="s">
        <v>375</v>
      </c>
      <c r="E168" s="3" t="s">
        <v>869</v>
      </c>
      <c r="F168" s="23" t="s">
        <v>291</v>
      </c>
      <c r="G168" s="64" t="s">
        <v>2</v>
      </c>
      <c r="H168" s="64" t="s">
        <v>755</v>
      </c>
      <c r="I168" s="68" t="s">
        <v>754</v>
      </c>
      <c r="J168" s="30">
        <v>39</v>
      </c>
      <c r="K168" s="30">
        <v>2</v>
      </c>
      <c r="L168" s="30">
        <v>37</v>
      </c>
      <c r="M168" s="32" t="s">
        <v>756</v>
      </c>
      <c r="N168" s="30">
        <v>0</v>
      </c>
      <c r="O168" s="30">
        <v>0</v>
      </c>
      <c r="P168" s="30">
        <v>0</v>
      </c>
      <c r="Q168" s="81" t="s">
        <v>892</v>
      </c>
      <c r="R168" s="34" t="s">
        <v>757</v>
      </c>
      <c r="S168" s="10"/>
    </row>
    <row r="169" spans="1:19" ht="30" customHeight="1">
      <c r="A169" s="86">
        <v>168</v>
      </c>
      <c r="B169" s="8" t="s">
        <v>197</v>
      </c>
      <c r="C169" s="18" t="s">
        <v>402</v>
      </c>
      <c r="D169" s="19" t="s">
        <v>375</v>
      </c>
      <c r="E169" s="3" t="s">
        <v>865</v>
      </c>
      <c r="F169" s="23" t="s">
        <v>291</v>
      </c>
      <c r="G169" s="64" t="s">
        <v>2</v>
      </c>
      <c r="H169" s="64" t="s">
        <v>913</v>
      </c>
      <c r="I169" s="22"/>
      <c r="J169" s="30">
        <v>27</v>
      </c>
      <c r="K169" s="30">
        <v>0</v>
      </c>
      <c r="L169" s="30">
        <v>27</v>
      </c>
      <c r="M169" s="30">
        <v>10</v>
      </c>
      <c r="N169" s="30">
        <v>0</v>
      </c>
      <c r="O169" s="30">
        <v>0</v>
      </c>
      <c r="P169" s="30">
        <v>0</v>
      </c>
      <c r="Q169" s="81" t="s">
        <v>884</v>
      </c>
      <c r="R169" s="34"/>
      <c r="S169" s="10"/>
    </row>
    <row r="170" spans="1:19" ht="30" customHeight="1">
      <c r="A170" s="86">
        <v>169</v>
      </c>
      <c r="B170" s="8" t="s">
        <v>198</v>
      </c>
      <c r="C170" s="18" t="s">
        <v>510</v>
      </c>
      <c r="D170" s="19" t="s">
        <v>375</v>
      </c>
      <c r="E170" s="18" t="s">
        <v>348</v>
      </c>
      <c r="F170" s="20" t="s">
        <v>279</v>
      </c>
      <c r="G170" s="64" t="s">
        <v>2</v>
      </c>
      <c r="H170" s="21"/>
      <c r="I170" s="22"/>
      <c r="J170" s="30">
        <v>39</v>
      </c>
      <c r="K170" s="30"/>
      <c r="L170" s="30"/>
      <c r="M170" s="30">
        <v>0</v>
      </c>
      <c r="N170" s="30">
        <v>35</v>
      </c>
      <c r="O170" s="30"/>
      <c r="P170" s="30">
        <v>30</v>
      </c>
      <c r="Q170" s="81" t="s">
        <v>915</v>
      </c>
      <c r="R170" s="34"/>
      <c r="S170" s="10"/>
    </row>
    <row r="171" spans="1:19" ht="30" customHeight="1">
      <c r="A171" s="86">
        <v>170</v>
      </c>
      <c r="B171" s="8" t="s">
        <v>199</v>
      </c>
      <c r="C171" s="18" t="s">
        <v>401</v>
      </c>
      <c r="D171" s="19" t="s">
        <v>375</v>
      </c>
      <c r="E171" s="3" t="s">
        <v>349</v>
      </c>
      <c r="F171" s="23" t="s">
        <v>312</v>
      </c>
      <c r="G171" s="64" t="s">
        <v>3</v>
      </c>
      <c r="H171" s="21"/>
      <c r="I171" s="22"/>
      <c r="J171" s="30">
        <v>10</v>
      </c>
      <c r="K171" s="30"/>
      <c r="L171" s="30"/>
      <c r="M171" s="30">
        <v>10</v>
      </c>
      <c r="N171" s="30"/>
      <c r="O171" s="30"/>
      <c r="P171" s="30">
        <v>0</v>
      </c>
      <c r="Q171" s="81" t="s">
        <v>915</v>
      </c>
      <c r="R171" s="34"/>
      <c r="S171" s="10"/>
    </row>
    <row r="172" spans="1:19" ht="30" customHeight="1">
      <c r="A172" s="86">
        <v>171</v>
      </c>
      <c r="B172" s="8" t="s">
        <v>200</v>
      </c>
      <c r="C172" s="18" t="s">
        <v>758</v>
      </c>
      <c r="D172" s="19" t="s">
        <v>375</v>
      </c>
      <c r="E172" s="3" t="s">
        <v>865</v>
      </c>
      <c r="F172" s="20" t="s">
        <v>283</v>
      </c>
      <c r="G172" s="64" t="s">
        <v>2</v>
      </c>
      <c r="H172" s="64" t="s">
        <v>760</v>
      </c>
      <c r="I172" s="22">
        <v>24200</v>
      </c>
      <c r="J172" s="30">
        <v>10</v>
      </c>
      <c r="K172" s="30">
        <v>0</v>
      </c>
      <c r="L172" s="30">
        <v>10</v>
      </c>
      <c r="M172" s="30">
        <v>10</v>
      </c>
      <c r="N172" s="30">
        <v>0</v>
      </c>
      <c r="O172" s="30">
        <v>0</v>
      </c>
      <c r="P172" s="30">
        <v>0</v>
      </c>
      <c r="Q172" s="81" t="s">
        <v>879</v>
      </c>
      <c r="R172" s="34" t="s">
        <v>759</v>
      </c>
      <c r="S172" s="10"/>
    </row>
    <row r="173" spans="1:19" ht="30" customHeight="1">
      <c r="A173" s="86">
        <v>172</v>
      </c>
      <c r="B173" s="8" t="s">
        <v>201</v>
      </c>
      <c r="C173" s="18" t="s">
        <v>758</v>
      </c>
      <c r="D173" s="19" t="s">
        <v>375</v>
      </c>
      <c r="E173" s="3" t="s">
        <v>865</v>
      </c>
      <c r="F173" s="20" t="s">
        <v>46</v>
      </c>
      <c r="G173" s="64" t="s">
        <v>5</v>
      </c>
      <c r="H173" s="21" t="s">
        <v>762</v>
      </c>
      <c r="I173" s="22">
        <v>23000</v>
      </c>
      <c r="J173" s="30">
        <v>20</v>
      </c>
      <c r="K173" s="30">
        <v>1</v>
      </c>
      <c r="L173" s="30">
        <v>19</v>
      </c>
      <c r="M173" s="30">
        <v>19</v>
      </c>
      <c r="N173" s="30">
        <v>0</v>
      </c>
      <c r="O173" s="30">
        <v>0</v>
      </c>
      <c r="P173" s="30">
        <v>0</v>
      </c>
      <c r="Q173" s="81" t="s">
        <v>881</v>
      </c>
      <c r="R173" s="34" t="s">
        <v>763</v>
      </c>
      <c r="S173" s="10"/>
    </row>
    <row r="174" spans="1:19" ht="45" customHeight="1">
      <c r="A174" s="86">
        <v>173</v>
      </c>
      <c r="B174" s="8" t="s">
        <v>202</v>
      </c>
      <c r="C174" s="18" t="s">
        <v>766</v>
      </c>
      <c r="D174" s="19" t="s">
        <v>375</v>
      </c>
      <c r="E174" s="3" t="s">
        <v>976</v>
      </c>
      <c r="F174" s="20" t="s">
        <v>46</v>
      </c>
      <c r="G174" s="64" t="s">
        <v>3</v>
      </c>
      <c r="H174" s="21" t="s">
        <v>765</v>
      </c>
      <c r="I174" s="22">
        <v>23000</v>
      </c>
      <c r="J174" s="30">
        <v>30</v>
      </c>
      <c r="K174" s="30">
        <v>3</v>
      </c>
      <c r="L174" s="30">
        <v>27</v>
      </c>
      <c r="M174" s="30">
        <v>27</v>
      </c>
      <c r="N174" s="30">
        <v>0</v>
      </c>
      <c r="O174" s="30">
        <v>0</v>
      </c>
      <c r="P174" s="30">
        <v>0</v>
      </c>
      <c r="Q174" s="81" t="s">
        <v>883</v>
      </c>
      <c r="R174" s="34" t="s">
        <v>764</v>
      </c>
      <c r="S174" s="10"/>
    </row>
    <row r="175" spans="1:19" ht="30" customHeight="1">
      <c r="A175" s="86">
        <v>174</v>
      </c>
      <c r="B175" s="8" t="s">
        <v>203</v>
      </c>
      <c r="C175" s="18" t="s">
        <v>767</v>
      </c>
      <c r="D175" s="19" t="s">
        <v>375</v>
      </c>
      <c r="E175" s="3" t="s">
        <v>865</v>
      </c>
      <c r="F175" s="20" t="s">
        <v>46</v>
      </c>
      <c r="G175" s="64" t="s">
        <v>710</v>
      </c>
      <c r="H175" s="21" t="s">
        <v>768</v>
      </c>
      <c r="I175" s="22">
        <v>22000</v>
      </c>
      <c r="J175" s="30">
        <v>30</v>
      </c>
      <c r="K175" s="30">
        <v>13</v>
      </c>
      <c r="L175" s="30">
        <v>17</v>
      </c>
      <c r="M175" s="30">
        <v>17</v>
      </c>
      <c r="N175" s="30">
        <v>0</v>
      </c>
      <c r="O175" s="30">
        <v>0</v>
      </c>
      <c r="P175" s="30">
        <v>0</v>
      </c>
      <c r="Q175" s="81" t="s">
        <v>885</v>
      </c>
      <c r="R175" s="34" t="s">
        <v>769</v>
      </c>
      <c r="S175" s="10"/>
    </row>
    <row r="176" spans="1:19" ht="30" customHeight="1">
      <c r="A176" s="86">
        <v>175</v>
      </c>
      <c r="B176" s="8" t="s">
        <v>204</v>
      </c>
      <c r="C176" s="18" t="s">
        <v>770</v>
      </c>
      <c r="D176" s="19" t="s">
        <v>375</v>
      </c>
      <c r="E176" s="3" t="s">
        <v>772</v>
      </c>
      <c r="F176" s="20" t="s">
        <v>46</v>
      </c>
      <c r="G176" s="64" t="s">
        <v>739</v>
      </c>
      <c r="H176" s="21" t="s">
        <v>771</v>
      </c>
      <c r="I176" s="22">
        <v>23300</v>
      </c>
      <c r="J176" s="30">
        <v>30</v>
      </c>
      <c r="K176" s="30">
        <v>1</v>
      </c>
      <c r="L176" s="30">
        <v>29</v>
      </c>
      <c r="M176" s="30">
        <v>29</v>
      </c>
      <c r="N176" s="30">
        <v>0</v>
      </c>
      <c r="O176" s="30">
        <v>0</v>
      </c>
      <c r="P176" s="30">
        <v>0</v>
      </c>
      <c r="Q176" s="81" t="s">
        <v>883</v>
      </c>
      <c r="R176" s="34" t="s">
        <v>773</v>
      </c>
      <c r="S176" s="10"/>
    </row>
    <row r="177" spans="1:19" ht="30" customHeight="1">
      <c r="A177" s="86">
        <v>176</v>
      </c>
      <c r="B177" s="8" t="s">
        <v>11</v>
      </c>
      <c r="C177" s="18" t="s">
        <v>401</v>
      </c>
      <c r="D177" s="19" t="s">
        <v>375</v>
      </c>
      <c r="E177" s="3" t="s">
        <v>348</v>
      </c>
      <c r="F177" s="23" t="s">
        <v>296</v>
      </c>
      <c r="G177" s="64" t="s">
        <v>3</v>
      </c>
      <c r="H177" s="21"/>
      <c r="I177" s="22"/>
      <c r="J177" s="30">
        <v>40</v>
      </c>
      <c r="K177" s="30"/>
      <c r="L177" s="30"/>
      <c r="M177" s="30">
        <v>40</v>
      </c>
      <c r="N177" s="30"/>
      <c r="O177" s="30"/>
      <c r="P177" s="30">
        <v>0</v>
      </c>
      <c r="Q177" s="81" t="s">
        <v>882</v>
      </c>
      <c r="R177" s="34"/>
      <c r="S177" s="10"/>
    </row>
    <row r="178" spans="1:19" ht="30" customHeight="1">
      <c r="A178" s="86">
        <v>177</v>
      </c>
      <c r="B178" s="8" t="s">
        <v>205</v>
      </c>
      <c r="C178" s="18" t="s">
        <v>751</v>
      </c>
      <c r="D178" s="19" t="s">
        <v>375</v>
      </c>
      <c r="E178" s="3" t="s">
        <v>865</v>
      </c>
      <c r="F178" s="23" t="s">
        <v>294</v>
      </c>
      <c r="G178" s="64" t="s">
        <v>2</v>
      </c>
      <c r="H178" s="64" t="s">
        <v>774</v>
      </c>
      <c r="I178" s="22">
        <v>21000</v>
      </c>
      <c r="J178" s="30">
        <v>32</v>
      </c>
      <c r="K178" s="30">
        <v>1</v>
      </c>
      <c r="L178" s="30">
        <v>31</v>
      </c>
      <c r="M178" s="30">
        <v>31</v>
      </c>
      <c r="N178" s="30">
        <v>0</v>
      </c>
      <c r="O178" s="30">
        <v>0</v>
      </c>
      <c r="P178" s="30">
        <v>0</v>
      </c>
      <c r="Q178" s="81" t="s">
        <v>880</v>
      </c>
      <c r="R178" s="34" t="s">
        <v>775</v>
      </c>
      <c r="S178" s="10"/>
    </row>
    <row r="179" spans="1:19" ht="45" customHeight="1">
      <c r="A179" s="86">
        <v>178</v>
      </c>
      <c r="B179" s="8" t="s">
        <v>206</v>
      </c>
      <c r="C179" s="18" t="s">
        <v>924</v>
      </c>
      <c r="D179" s="19" t="s">
        <v>375</v>
      </c>
      <c r="E179" s="3" t="s">
        <v>982</v>
      </c>
      <c r="F179" s="23" t="s">
        <v>291</v>
      </c>
      <c r="G179" s="64" t="s">
        <v>735</v>
      </c>
      <c r="H179" s="64" t="s">
        <v>776</v>
      </c>
      <c r="I179" s="22">
        <v>21000</v>
      </c>
      <c r="J179" s="30">
        <v>32</v>
      </c>
      <c r="K179" s="30">
        <v>2</v>
      </c>
      <c r="L179" s="30">
        <v>30</v>
      </c>
      <c r="M179" s="30">
        <v>30</v>
      </c>
      <c r="N179" s="30">
        <v>0</v>
      </c>
      <c r="O179" s="30">
        <v>0</v>
      </c>
      <c r="P179" s="30">
        <v>0</v>
      </c>
      <c r="Q179" s="81" t="s">
        <v>915</v>
      </c>
      <c r="R179" s="34" t="s">
        <v>777</v>
      </c>
      <c r="S179" s="10"/>
    </row>
    <row r="180" spans="1:19" ht="30" customHeight="1">
      <c r="A180" s="86">
        <v>179</v>
      </c>
      <c r="B180" s="8" t="s">
        <v>207</v>
      </c>
      <c r="C180" s="18" t="s">
        <v>404</v>
      </c>
      <c r="D180" s="19" t="s">
        <v>375</v>
      </c>
      <c r="E180" s="3" t="s">
        <v>865</v>
      </c>
      <c r="F180" s="20" t="s">
        <v>46</v>
      </c>
      <c r="G180" s="64" t="s">
        <v>2</v>
      </c>
      <c r="H180" s="21"/>
      <c r="I180" s="22"/>
      <c r="J180" s="30">
        <v>10</v>
      </c>
      <c r="K180" s="30"/>
      <c r="L180" s="30"/>
      <c r="M180" s="30">
        <v>10</v>
      </c>
      <c r="N180" s="30"/>
      <c r="O180" s="30"/>
      <c r="P180" s="30">
        <v>0</v>
      </c>
      <c r="Q180" s="81" t="s">
        <v>879</v>
      </c>
      <c r="R180" s="34"/>
      <c r="S180" s="10"/>
    </row>
    <row r="181" spans="1:19" ht="45" customHeight="1">
      <c r="A181" s="86">
        <v>180</v>
      </c>
      <c r="B181" s="8" t="s">
        <v>208</v>
      </c>
      <c r="C181" s="18" t="s">
        <v>780</v>
      </c>
      <c r="D181" s="19" t="s">
        <v>375</v>
      </c>
      <c r="E181" s="3" t="s">
        <v>870</v>
      </c>
      <c r="F181" s="23" t="s">
        <v>308</v>
      </c>
      <c r="G181" s="64" t="s">
        <v>2</v>
      </c>
      <c r="H181" s="64" t="s">
        <v>779</v>
      </c>
      <c r="I181" s="22">
        <v>23750</v>
      </c>
      <c r="J181" s="30">
        <v>24</v>
      </c>
      <c r="K181" s="30">
        <v>11</v>
      </c>
      <c r="L181" s="30">
        <v>13</v>
      </c>
      <c r="M181" s="30">
        <v>13</v>
      </c>
      <c r="N181" s="30">
        <v>0</v>
      </c>
      <c r="O181" s="30">
        <v>0</v>
      </c>
      <c r="P181" s="30">
        <v>0</v>
      </c>
      <c r="Q181" s="81" t="s">
        <v>884</v>
      </c>
      <c r="R181" s="34" t="s">
        <v>778</v>
      </c>
      <c r="S181" s="10"/>
    </row>
    <row r="182" spans="1:19" ht="60" customHeight="1">
      <c r="A182" s="86">
        <v>181</v>
      </c>
      <c r="B182" s="8" t="s">
        <v>209</v>
      </c>
      <c r="C182" s="18" t="s">
        <v>782</v>
      </c>
      <c r="D182" s="19" t="s">
        <v>375</v>
      </c>
      <c r="E182" s="3" t="s">
        <v>783</v>
      </c>
      <c r="F182" s="23" t="s">
        <v>309</v>
      </c>
      <c r="G182" s="64" t="s">
        <v>2</v>
      </c>
      <c r="H182" s="64" t="s">
        <v>781</v>
      </c>
      <c r="I182" s="68" t="s">
        <v>784</v>
      </c>
      <c r="J182" s="30">
        <v>24</v>
      </c>
      <c r="K182" s="30">
        <v>0</v>
      </c>
      <c r="L182" s="30">
        <v>24</v>
      </c>
      <c r="M182" s="30">
        <v>12</v>
      </c>
      <c r="N182" s="30">
        <v>0</v>
      </c>
      <c r="O182" s="30">
        <v>12</v>
      </c>
      <c r="P182" s="30">
        <v>0</v>
      </c>
      <c r="Q182" s="81" t="s">
        <v>881</v>
      </c>
      <c r="R182" s="34" t="s">
        <v>785</v>
      </c>
      <c r="S182" s="10"/>
    </row>
    <row r="183" spans="1:19" ht="60" customHeight="1">
      <c r="A183" s="86">
        <v>182</v>
      </c>
      <c r="B183" s="8" t="s">
        <v>210</v>
      </c>
      <c r="C183" s="18" t="s">
        <v>786</v>
      </c>
      <c r="D183" s="19" t="s">
        <v>375</v>
      </c>
      <c r="E183" s="3" t="s">
        <v>871</v>
      </c>
      <c r="F183" s="23" t="s">
        <v>313</v>
      </c>
      <c r="G183" s="64" t="s">
        <v>2</v>
      </c>
      <c r="H183" s="64" t="s">
        <v>788</v>
      </c>
      <c r="I183" s="68" t="s">
        <v>787</v>
      </c>
      <c r="J183" s="30">
        <v>36</v>
      </c>
      <c r="K183" s="30">
        <v>2</v>
      </c>
      <c r="L183" s="30">
        <v>34</v>
      </c>
      <c r="M183" s="32" t="s">
        <v>789</v>
      </c>
      <c r="N183" s="30">
        <v>0</v>
      </c>
      <c r="O183" s="30">
        <v>0</v>
      </c>
      <c r="P183" s="30">
        <v>0</v>
      </c>
      <c r="Q183" s="81" t="s">
        <v>879</v>
      </c>
      <c r="R183" s="34" t="s">
        <v>775</v>
      </c>
      <c r="S183" s="10"/>
    </row>
    <row r="184" spans="1:19" ht="45" customHeight="1">
      <c r="A184" s="86">
        <v>183</v>
      </c>
      <c r="B184" s="8" t="s">
        <v>211</v>
      </c>
      <c r="C184" s="18" t="s">
        <v>796</v>
      </c>
      <c r="D184" s="19" t="s">
        <v>375</v>
      </c>
      <c r="E184" s="18" t="s">
        <v>790</v>
      </c>
      <c r="F184" s="23" t="s">
        <v>314</v>
      </c>
      <c r="G184" s="64" t="s">
        <v>2</v>
      </c>
      <c r="H184" s="64" t="s">
        <v>792</v>
      </c>
      <c r="I184" s="22">
        <v>23500</v>
      </c>
      <c r="J184" s="30">
        <v>10</v>
      </c>
      <c r="K184" s="30">
        <v>0</v>
      </c>
      <c r="L184" s="30">
        <v>10</v>
      </c>
      <c r="M184" s="30">
        <v>10</v>
      </c>
      <c r="N184" s="30">
        <v>0</v>
      </c>
      <c r="O184" s="30">
        <v>0</v>
      </c>
      <c r="P184" s="30">
        <v>0</v>
      </c>
      <c r="Q184" s="81" t="s">
        <v>906</v>
      </c>
      <c r="R184" s="34" t="s">
        <v>791</v>
      </c>
      <c r="S184" s="10"/>
    </row>
    <row r="185" spans="1:19" ht="45" customHeight="1">
      <c r="A185" s="86">
        <v>184</v>
      </c>
      <c r="B185" s="8" t="s">
        <v>212</v>
      </c>
      <c r="C185" s="18" t="s">
        <v>795</v>
      </c>
      <c r="D185" s="19" t="s">
        <v>375</v>
      </c>
      <c r="E185" s="3" t="s">
        <v>865</v>
      </c>
      <c r="F185" s="23" t="s">
        <v>291</v>
      </c>
      <c r="G185" s="64" t="s">
        <v>2</v>
      </c>
      <c r="H185" s="64" t="s">
        <v>794</v>
      </c>
      <c r="I185" s="22">
        <v>23000</v>
      </c>
      <c r="J185" s="30">
        <v>21</v>
      </c>
      <c r="K185" s="30">
        <v>0</v>
      </c>
      <c r="L185" s="30">
        <v>21</v>
      </c>
      <c r="M185" s="30">
        <v>10</v>
      </c>
      <c r="N185" s="30">
        <v>0</v>
      </c>
      <c r="O185" s="30">
        <v>0</v>
      </c>
      <c r="P185" s="30">
        <v>0</v>
      </c>
      <c r="Q185" s="81" t="s">
        <v>883</v>
      </c>
      <c r="R185" s="34" t="s">
        <v>793</v>
      </c>
      <c r="S185" s="10"/>
    </row>
    <row r="186" spans="1:19" ht="30" customHeight="1">
      <c r="A186" s="86">
        <v>185</v>
      </c>
      <c r="B186" s="8" t="s">
        <v>213</v>
      </c>
      <c r="C186" s="18" t="s">
        <v>816</v>
      </c>
      <c r="D186" s="19" t="s">
        <v>375</v>
      </c>
      <c r="E186" s="3" t="s">
        <v>865</v>
      </c>
      <c r="F186" s="23" t="s">
        <v>315</v>
      </c>
      <c r="G186" s="64" t="s">
        <v>2</v>
      </c>
      <c r="H186" s="21"/>
      <c r="I186" s="22"/>
      <c r="J186" s="30">
        <v>33</v>
      </c>
      <c r="K186" s="30"/>
      <c r="L186" s="30"/>
      <c r="M186" s="30">
        <v>33</v>
      </c>
      <c r="N186" s="30"/>
      <c r="O186" s="30"/>
      <c r="P186" s="30">
        <v>0</v>
      </c>
      <c r="Q186" s="81" t="s">
        <v>881</v>
      </c>
      <c r="R186" s="34"/>
      <c r="S186" s="10"/>
    </row>
    <row r="187" spans="1:19" ht="30" customHeight="1">
      <c r="A187" s="86">
        <v>186</v>
      </c>
      <c r="B187" s="8" t="s">
        <v>214</v>
      </c>
      <c r="C187" s="18" t="s">
        <v>797</v>
      </c>
      <c r="D187" s="19" t="s">
        <v>375</v>
      </c>
      <c r="E187" s="3" t="s">
        <v>960</v>
      </c>
      <c r="F187" s="23" t="s">
        <v>291</v>
      </c>
      <c r="G187" s="64" t="s">
        <v>2</v>
      </c>
      <c r="H187" s="64" t="s">
        <v>798</v>
      </c>
      <c r="I187" s="22">
        <v>21000</v>
      </c>
      <c r="J187" s="30">
        <v>11</v>
      </c>
      <c r="K187" s="30">
        <v>0</v>
      </c>
      <c r="L187" s="30">
        <v>11</v>
      </c>
      <c r="M187" s="30">
        <v>11</v>
      </c>
      <c r="N187" s="30">
        <v>0</v>
      </c>
      <c r="O187" s="30">
        <v>0</v>
      </c>
      <c r="P187" s="30">
        <v>0</v>
      </c>
      <c r="Q187" s="81" t="s">
        <v>880</v>
      </c>
      <c r="R187" s="34" t="s">
        <v>775</v>
      </c>
      <c r="S187" s="10"/>
    </row>
    <row r="188" spans="1:19" ht="30" customHeight="1">
      <c r="A188" s="86">
        <v>187</v>
      </c>
      <c r="B188" s="8" t="s">
        <v>214</v>
      </c>
      <c r="C188" s="18" t="s">
        <v>799</v>
      </c>
      <c r="D188" s="19" t="s">
        <v>375</v>
      </c>
      <c r="E188" s="3" t="s">
        <v>350</v>
      </c>
      <c r="F188" s="23" t="s">
        <v>309</v>
      </c>
      <c r="G188" s="64" t="s">
        <v>2</v>
      </c>
      <c r="H188" s="21" t="s">
        <v>800</v>
      </c>
      <c r="I188" s="22">
        <v>23500</v>
      </c>
      <c r="J188" s="30">
        <v>11</v>
      </c>
      <c r="K188" s="30">
        <v>0</v>
      </c>
      <c r="L188" s="30">
        <v>11</v>
      </c>
      <c r="M188" s="30">
        <v>11</v>
      </c>
      <c r="N188" s="30">
        <v>0</v>
      </c>
      <c r="O188" s="30">
        <v>0</v>
      </c>
      <c r="P188" s="30">
        <v>0</v>
      </c>
      <c r="Q188" s="81" t="s">
        <v>880</v>
      </c>
      <c r="R188" s="34" t="s">
        <v>801</v>
      </c>
      <c r="S188" s="10"/>
    </row>
    <row r="189" spans="1:19" ht="45" customHeight="1">
      <c r="A189" s="86">
        <v>188</v>
      </c>
      <c r="B189" s="8" t="s">
        <v>215</v>
      </c>
      <c r="C189" s="18" t="s">
        <v>803</v>
      </c>
      <c r="D189" s="19" t="s">
        <v>375</v>
      </c>
      <c r="E189" s="3" t="s">
        <v>351</v>
      </c>
      <c r="F189" s="23" t="s">
        <v>300</v>
      </c>
      <c r="G189" s="64" t="s">
        <v>2</v>
      </c>
      <c r="H189" s="64" t="s">
        <v>802</v>
      </c>
      <c r="I189" s="22">
        <v>20000</v>
      </c>
      <c r="J189" s="30">
        <v>32</v>
      </c>
      <c r="K189" s="30">
        <v>0</v>
      </c>
      <c r="L189" s="30">
        <v>32</v>
      </c>
      <c r="M189" s="30">
        <v>32</v>
      </c>
      <c r="N189" s="30">
        <v>0</v>
      </c>
      <c r="O189" s="30">
        <v>0</v>
      </c>
      <c r="P189" s="30">
        <v>0</v>
      </c>
      <c r="Q189" s="81" t="s">
        <v>879</v>
      </c>
      <c r="R189" s="34" t="s">
        <v>804</v>
      </c>
      <c r="S189" s="10"/>
    </row>
    <row r="190" spans="1:19" ht="30" customHeight="1">
      <c r="A190" s="86">
        <v>189</v>
      </c>
      <c r="B190" s="8" t="s">
        <v>12</v>
      </c>
      <c r="C190" s="18" t="s">
        <v>815</v>
      </c>
      <c r="D190" s="19" t="s">
        <v>486</v>
      </c>
      <c r="E190" s="3" t="s">
        <v>352</v>
      </c>
      <c r="F190" s="20" t="s">
        <v>126</v>
      </c>
      <c r="G190" s="64" t="s">
        <v>4</v>
      </c>
      <c r="H190" s="21"/>
      <c r="I190" s="22"/>
      <c r="J190" s="30">
        <v>31</v>
      </c>
      <c r="K190" s="30"/>
      <c r="L190" s="30"/>
      <c r="M190" s="30">
        <v>30</v>
      </c>
      <c r="N190" s="30"/>
      <c r="O190" s="30"/>
      <c r="P190" s="30">
        <v>0</v>
      </c>
      <c r="Q190" s="81" t="s">
        <v>905</v>
      </c>
      <c r="R190" s="34"/>
      <c r="S190" s="10"/>
    </row>
    <row r="191" spans="1:19" ht="30" customHeight="1">
      <c r="A191" s="86">
        <v>190</v>
      </c>
      <c r="B191" s="8" t="s">
        <v>13</v>
      </c>
      <c r="C191" s="18" t="s">
        <v>814</v>
      </c>
      <c r="D191" s="19" t="s">
        <v>375</v>
      </c>
      <c r="E191" s="3" t="s">
        <v>977</v>
      </c>
      <c r="F191" s="20" t="s">
        <v>280</v>
      </c>
      <c r="G191" s="64" t="s">
        <v>2</v>
      </c>
      <c r="H191" s="21"/>
      <c r="I191" s="22"/>
      <c r="J191" s="30">
        <v>29</v>
      </c>
      <c r="K191" s="30"/>
      <c r="L191" s="30"/>
      <c r="M191" s="30">
        <v>27</v>
      </c>
      <c r="N191" s="30"/>
      <c r="O191" s="30"/>
      <c r="P191" s="30">
        <v>0</v>
      </c>
      <c r="Q191" s="81" t="s">
        <v>878</v>
      </c>
      <c r="R191" s="34" t="s">
        <v>875</v>
      </c>
      <c r="S191" s="10"/>
    </row>
    <row r="192" spans="1:19" ht="30" customHeight="1">
      <c r="A192" s="86">
        <v>191</v>
      </c>
      <c r="B192" s="8" t="s">
        <v>216</v>
      </c>
      <c r="C192" s="18" t="s">
        <v>813</v>
      </c>
      <c r="D192" s="19" t="s">
        <v>375</v>
      </c>
      <c r="E192" s="3" t="s">
        <v>333</v>
      </c>
      <c r="F192" s="20" t="s">
        <v>281</v>
      </c>
      <c r="G192" s="64" t="s">
        <v>2</v>
      </c>
      <c r="H192" s="21"/>
      <c r="I192" s="22"/>
      <c r="J192" s="30">
        <v>10</v>
      </c>
      <c r="K192" s="30"/>
      <c r="L192" s="30"/>
      <c r="M192" s="30">
        <v>10</v>
      </c>
      <c r="N192" s="30"/>
      <c r="O192" s="30"/>
      <c r="P192" s="30">
        <v>0</v>
      </c>
      <c r="Q192" s="81" t="s">
        <v>883</v>
      </c>
      <c r="R192" s="34"/>
      <c r="S192" s="10"/>
    </row>
    <row r="193" spans="1:19" ht="30" customHeight="1">
      <c r="A193" s="86">
        <v>192</v>
      </c>
      <c r="B193" s="8" t="s">
        <v>217</v>
      </c>
      <c r="C193" s="18" t="s">
        <v>770</v>
      </c>
      <c r="D193" s="19" t="s">
        <v>375</v>
      </c>
      <c r="E193" s="3" t="s">
        <v>353</v>
      </c>
      <c r="F193" s="20" t="s">
        <v>281</v>
      </c>
      <c r="G193" s="64" t="s">
        <v>2</v>
      </c>
      <c r="H193" s="21"/>
      <c r="I193" s="22"/>
      <c r="J193" s="30">
        <v>33</v>
      </c>
      <c r="K193" s="30"/>
      <c r="L193" s="30"/>
      <c r="M193" s="30">
        <v>33</v>
      </c>
      <c r="N193" s="30"/>
      <c r="O193" s="30"/>
      <c r="P193" s="30">
        <v>1</v>
      </c>
      <c r="Q193" s="81" t="s">
        <v>877</v>
      </c>
      <c r="R193" s="34"/>
      <c r="S193" s="10"/>
    </row>
    <row r="194" spans="1:19" ht="30" customHeight="1">
      <c r="A194" s="86">
        <v>193</v>
      </c>
      <c r="B194" s="8" t="s">
        <v>218</v>
      </c>
      <c r="C194" s="18" t="s">
        <v>812</v>
      </c>
      <c r="D194" s="19" t="s">
        <v>375</v>
      </c>
      <c r="E194" s="3" t="s">
        <v>865</v>
      </c>
      <c r="F194" s="20" t="s">
        <v>46</v>
      </c>
      <c r="G194" s="64" t="s">
        <v>2</v>
      </c>
      <c r="H194" s="21"/>
      <c r="I194" s="22"/>
      <c r="J194" s="30">
        <v>31</v>
      </c>
      <c r="K194" s="30"/>
      <c r="L194" s="30"/>
      <c r="M194" s="30">
        <v>26</v>
      </c>
      <c r="N194" s="30"/>
      <c r="O194" s="30"/>
      <c r="P194" s="30">
        <v>0</v>
      </c>
      <c r="Q194" s="81" t="s">
        <v>885</v>
      </c>
      <c r="R194" s="34"/>
      <c r="S194" s="10"/>
    </row>
    <row r="195" spans="1:19" ht="30" customHeight="1">
      <c r="A195" s="86">
        <v>194</v>
      </c>
      <c r="B195" s="8" t="s">
        <v>219</v>
      </c>
      <c r="C195" s="18" t="s">
        <v>811</v>
      </c>
      <c r="D195" s="19" t="s">
        <v>375</v>
      </c>
      <c r="E195" s="3" t="s">
        <v>333</v>
      </c>
      <c r="F195" s="20" t="s">
        <v>46</v>
      </c>
      <c r="G195" s="64" t="s">
        <v>2</v>
      </c>
      <c r="H195" s="21"/>
      <c r="I195" s="22"/>
      <c r="J195" s="30">
        <v>31</v>
      </c>
      <c r="K195" s="30"/>
      <c r="L195" s="30"/>
      <c r="M195" s="30">
        <v>29</v>
      </c>
      <c r="N195" s="30"/>
      <c r="O195" s="30"/>
      <c r="P195" s="30">
        <v>5</v>
      </c>
      <c r="Q195" s="81" t="s">
        <v>885</v>
      </c>
      <c r="R195" s="34"/>
      <c r="S195" s="10"/>
    </row>
    <row r="196" spans="1:19" ht="30" customHeight="1">
      <c r="A196" s="86">
        <v>195</v>
      </c>
      <c r="B196" s="8" t="s">
        <v>220</v>
      </c>
      <c r="C196" s="18" t="s">
        <v>810</v>
      </c>
      <c r="D196" s="19" t="s">
        <v>375</v>
      </c>
      <c r="E196" s="3" t="s">
        <v>865</v>
      </c>
      <c r="F196" s="20" t="s">
        <v>283</v>
      </c>
      <c r="G196" s="64" t="s">
        <v>5</v>
      </c>
      <c r="H196" s="21"/>
      <c r="I196" s="22"/>
      <c r="J196" s="30">
        <v>20</v>
      </c>
      <c r="K196" s="30"/>
      <c r="L196" s="30"/>
      <c r="M196" s="30">
        <v>14</v>
      </c>
      <c r="N196" s="30"/>
      <c r="O196" s="30"/>
      <c r="P196" s="30">
        <v>0</v>
      </c>
      <c r="Q196" s="81" t="s">
        <v>885</v>
      </c>
      <c r="R196" s="34"/>
      <c r="S196" s="10"/>
    </row>
    <row r="197" spans="1:19" ht="30" customHeight="1">
      <c r="A197" s="86">
        <v>196</v>
      </c>
      <c r="B197" s="8" t="s">
        <v>14</v>
      </c>
      <c r="C197" s="18" t="s">
        <v>809</v>
      </c>
      <c r="D197" s="19" t="s">
        <v>375</v>
      </c>
      <c r="E197" s="3" t="s">
        <v>354</v>
      </c>
      <c r="F197" s="20" t="s">
        <v>279</v>
      </c>
      <c r="G197" s="64" t="s">
        <v>2</v>
      </c>
      <c r="H197" s="21"/>
      <c r="I197" s="22"/>
      <c r="J197" s="30">
        <v>31</v>
      </c>
      <c r="K197" s="30"/>
      <c r="L197" s="30"/>
      <c r="M197" s="30">
        <v>29</v>
      </c>
      <c r="N197" s="30"/>
      <c r="O197" s="30"/>
      <c r="P197" s="30">
        <v>1</v>
      </c>
      <c r="Q197" s="81" t="s">
        <v>885</v>
      </c>
      <c r="R197" s="34"/>
      <c r="S197" s="10"/>
    </row>
    <row r="198" spans="1:19" ht="30" customHeight="1">
      <c r="A198" s="86">
        <v>197</v>
      </c>
      <c r="B198" s="8" t="s">
        <v>221</v>
      </c>
      <c r="C198" s="18" t="s">
        <v>808</v>
      </c>
      <c r="D198" s="19" t="s">
        <v>375</v>
      </c>
      <c r="E198" s="3" t="s">
        <v>865</v>
      </c>
      <c r="F198" s="20" t="s">
        <v>49</v>
      </c>
      <c r="G198" s="64" t="s">
        <v>2</v>
      </c>
      <c r="H198" s="21"/>
      <c r="I198" s="22"/>
      <c r="J198" s="30">
        <v>21</v>
      </c>
      <c r="K198" s="30"/>
      <c r="L198" s="30"/>
      <c r="M198" s="30">
        <v>20</v>
      </c>
      <c r="N198" s="30"/>
      <c r="O198" s="30"/>
      <c r="P198" s="30">
        <v>0</v>
      </c>
      <c r="Q198" s="81" t="s">
        <v>879</v>
      </c>
      <c r="R198" s="34"/>
      <c r="S198" s="10"/>
    </row>
    <row r="199" spans="1:19" ht="30" customHeight="1">
      <c r="A199" s="86">
        <v>198</v>
      </c>
      <c r="B199" s="8" t="s">
        <v>15</v>
      </c>
      <c r="C199" s="18" t="s">
        <v>807</v>
      </c>
      <c r="D199" s="19" t="s">
        <v>375</v>
      </c>
      <c r="E199" s="3" t="s">
        <v>865</v>
      </c>
      <c r="F199" s="23" t="s">
        <v>291</v>
      </c>
      <c r="G199" s="64" t="s">
        <v>2</v>
      </c>
      <c r="H199" s="21"/>
      <c r="I199" s="22"/>
      <c r="J199" s="30">
        <v>31</v>
      </c>
      <c r="K199" s="30"/>
      <c r="L199" s="30"/>
      <c r="M199" s="30">
        <v>30</v>
      </c>
      <c r="N199" s="30"/>
      <c r="O199" s="30"/>
      <c r="P199" s="30">
        <v>0</v>
      </c>
      <c r="Q199" s="81" t="s">
        <v>885</v>
      </c>
      <c r="R199" s="34"/>
      <c r="S199" s="10"/>
    </row>
    <row r="200" spans="1:19" ht="30" customHeight="1">
      <c r="A200" s="86">
        <v>199</v>
      </c>
      <c r="B200" s="8" t="s">
        <v>222</v>
      </c>
      <c r="C200" s="18" t="s">
        <v>806</v>
      </c>
      <c r="D200" s="19" t="s">
        <v>375</v>
      </c>
      <c r="E200" s="3" t="s">
        <v>865</v>
      </c>
      <c r="F200" s="20" t="s">
        <v>46</v>
      </c>
      <c r="G200" s="64" t="s">
        <v>2</v>
      </c>
      <c r="H200" s="21"/>
      <c r="I200" s="22"/>
      <c r="J200" s="30">
        <v>34</v>
      </c>
      <c r="K200" s="30"/>
      <c r="L200" s="30"/>
      <c r="M200" s="30">
        <v>34</v>
      </c>
      <c r="N200" s="30"/>
      <c r="O200" s="30"/>
      <c r="P200" s="30">
        <v>0</v>
      </c>
      <c r="Q200" s="81" t="s">
        <v>896</v>
      </c>
      <c r="R200" s="34"/>
      <c r="S200" s="10"/>
    </row>
    <row r="201" spans="1:19" ht="45" customHeight="1">
      <c r="A201" s="86">
        <v>200</v>
      </c>
      <c r="B201" s="8" t="s">
        <v>223</v>
      </c>
      <c r="C201" s="18" t="s">
        <v>805</v>
      </c>
      <c r="D201" s="19" t="s">
        <v>375</v>
      </c>
      <c r="E201" s="3" t="s">
        <v>865</v>
      </c>
      <c r="F201" s="20" t="s">
        <v>280</v>
      </c>
      <c r="G201" s="64" t="s">
        <v>2</v>
      </c>
      <c r="H201" s="64" t="s">
        <v>818</v>
      </c>
      <c r="I201" s="22">
        <v>22000</v>
      </c>
      <c r="J201" s="30">
        <v>20</v>
      </c>
      <c r="K201" s="30">
        <v>2</v>
      </c>
      <c r="L201" s="30">
        <v>18</v>
      </c>
      <c r="M201" s="30">
        <v>18</v>
      </c>
      <c r="N201" s="30">
        <v>0</v>
      </c>
      <c r="O201" s="30">
        <v>0</v>
      </c>
      <c r="P201" s="30">
        <v>0</v>
      </c>
      <c r="Q201" s="81" t="s">
        <v>883</v>
      </c>
      <c r="R201" s="34" t="s">
        <v>791</v>
      </c>
      <c r="S201" s="10"/>
    </row>
    <row r="202" spans="1:19" ht="90" customHeight="1">
      <c r="A202" s="86">
        <v>201</v>
      </c>
      <c r="B202" s="8" t="s">
        <v>16</v>
      </c>
      <c r="C202" s="18" t="s">
        <v>819</v>
      </c>
      <c r="D202" s="19" t="s">
        <v>375</v>
      </c>
      <c r="E202" s="3" t="s">
        <v>865</v>
      </c>
      <c r="F202" s="20" t="s">
        <v>49</v>
      </c>
      <c r="G202" s="64" t="s">
        <v>2</v>
      </c>
      <c r="H202" s="64" t="s">
        <v>821</v>
      </c>
      <c r="I202" s="68" t="s">
        <v>822</v>
      </c>
      <c r="J202" s="30">
        <v>41</v>
      </c>
      <c r="K202" s="30">
        <v>4</v>
      </c>
      <c r="L202" s="30">
        <v>37</v>
      </c>
      <c r="M202" s="32" t="s">
        <v>823</v>
      </c>
      <c r="N202" s="30">
        <v>0</v>
      </c>
      <c r="O202" s="30">
        <v>0</v>
      </c>
      <c r="P202" s="30">
        <v>2</v>
      </c>
      <c r="Q202" s="81" t="s">
        <v>907</v>
      </c>
      <c r="R202" s="34" t="s">
        <v>820</v>
      </c>
      <c r="S202" s="10"/>
    </row>
    <row r="203" spans="1:19" ht="75" customHeight="1">
      <c r="A203" s="86">
        <v>202</v>
      </c>
      <c r="B203" s="8" t="s">
        <v>224</v>
      </c>
      <c r="C203" s="18" t="s">
        <v>819</v>
      </c>
      <c r="D203" s="19" t="s">
        <v>375</v>
      </c>
      <c r="E203" s="3" t="s">
        <v>865</v>
      </c>
      <c r="F203" s="23" t="s">
        <v>304</v>
      </c>
      <c r="G203" s="64" t="s">
        <v>739</v>
      </c>
      <c r="H203" s="64" t="s">
        <v>824</v>
      </c>
      <c r="I203" s="22">
        <v>22000</v>
      </c>
      <c r="J203" s="30">
        <v>38</v>
      </c>
      <c r="K203" s="30">
        <v>5</v>
      </c>
      <c r="L203" s="30">
        <v>33</v>
      </c>
      <c r="M203" s="30">
        <v>33</v>
      </c>
      <c r="N203" s="30">
        <v>0</v>
      </c>
      <c r="O203" s="30">
        <v>0</v>
      </c>
      <c r="P203" s="30">
        <v>1</v>
      </c>
      <c r="Q203" s="81" t="s">
        <v>907</v>
      </c>
      <c r="R203" s="65" t="s">
        <v>827</v>
      </c>
      <c r="S203" s="10"/>
    </row>
    <row r="204" spans="1:19" ht="45" customHeight="1">
      <c r="A204" s="86">
        <v>203</v>
      </c>
      <c r="B204" s="8" t="s">
        <v>225</v>
      </c>
      <c r="C204" s="18" t="s">
        <v>825</v>
      </c>
      <c r="D204" s="19" t="s">
        <v>375</v>
      </c>
      <c r="E204" s="3" t="s">
        <v>865</v>
      </c>
      <c r="F204" s="23" t="s">
        <v>294</v>
      </c>
      <c r="G204" s="64" t="s">
        <v>2</v>
      </c>
      <c r="H204" s="64" t="s">
        <v>826</v>
      </c>
      <c r="I204" s="22">
        <v>19900</v>
      </c>
      <c r="J204" s="30">
        <v>32</v>
      </c>
      <c r="K204" s="30">
        <v>25</v>
      </c>
      <c r="L204" s="30">
        <v>7</v>
      </c>
      <c r="M204" s="30">
        <v>7</v>
      </c>
      <c r="N204" s="30">
        <v>0</v>
      </c>
      <c r="O204" s="30">
        <v>0</v>
      </c>
      <c r="P204" s="30">
        <v>0</v>
      </c>
      <c r="Q204" s="81" t="s">
        <v>880</v>
      </c>
      <c r="R204" s="34" t="s">
        <v>828</v>
      </c>
      <c r="S204" s="10"/>
    </row>
    <row r="205" spans="1:19" ht="30" customHeight="1">
      <c r="A205" s="86">
        <v>204</v>
      </c>
      <c r="B205" s="8" t="s">
        <v>226</v>
      </c>
      <c r="C205" s="18" t="s">
        <v>817</v>
      </c>
      <c r="D205" s="19" t="s">
        <v>375</v>
      </c>
      <c r="E205" s="3" t="s">
        <v>323</v>
      </c>
      <c r="F205" s="20" t="s">
        <v>46</v>
      </c>
      <c r="G205" s="64" t="s">
        <v>47</v>
      </c>
      <c r="H205" s="21" t="s">
        <v>829</v>
      </c>
      <c r="I205" s="22">
        <v>20900</v>
      </c>
      <c r="J205" s="30">
        <v>10</v>
      </c>
      <c r="K205" s="30">
        <v>0</v>
      </c>
      <c r="L205" s="30">
        <v>10</v>
      </c>
      <c r="M205" s="30">
        <v>10</v>
      </c>
      <c r="N205" s="30">
        <v>0</v>
      </c>
      <c r="O205" s="30">
        <v>0</v>
      </c>
      <c r="P205" s="30">
        <v>0</v>
      </c>
      <c r="Q205" s="81" t="s">
        <v>879</v>
      </c>
      <c r="R205" s="34" t="s">
        <v>830</v>
      </c>
      <c r="S205" s="10"/>
    </row>
    <row r="206" spans="1:19" ht="75" customHeight="1">
      <c r="A206" s="86">
        <v>205</v>
      </c>
      <c r="B206" s="8" t="s">
        <v>227</v>
      </c>
      <c r="C206" s="18" t="s">
        <v>832</v>
      </c>
      <c r="D206" s="19" t="s">
        <v>375</v>
      </c>
      <c r="E206" s="3" t="s">
        <v>831</v>
      </c>
      <c r="F206" s="23" t="s">
        <v>309</v>
      </c>
      <c r="G206" s="64" t="s">
        <v>739</v>
      </c>
      <c r="H206" s="64" t="s">
        <v>833</v>
      </c>
      <c r="I206" s="68" t="s">
        <v>835</v>
      </c>
      <c r="J206" s="30">
        <v>45</v>
      </c>
      <c r="K206" s="30">
        <v>6</v>
      </c>
      <c r="L206" s="32">
        <v>39</v>
      </c>
      <c r="M206" s="32" t="s">
        <v>834</v>
      </c>
      <c r="N206" s="32">
        <v>0</v>
      </c>
      <c r="O206" s="32">
        <v>9</v>
      </c>
      <c r="P206" s="30">
        <v>0</v>
      </c>
      <c r="Q206" s="83" t="s">
        <v>883</v>
      </c>
      <c r="R206" s="34" t="s">
        <v>836</v>
      </c>
      <c r="S206" s="10"/>
    </row>
    <row r="207" spans="1:19" ht="90" customHeight="1">
      <c r="A207" s="86">
        <v>206</v>
      </c>
      <c r="B207" s="8" t="s">
        <v>17</v>
      </c>
      <c r="C207" s="18" t="s">
        <v>838</v>
      </c>
      <c r="D207" s="19" t="s">
        <v>375</v>
      </c>
      <c r="E207" s="3" t="s">
        <v>842</v>
      </c>
      <c r="F207" s="23" t="s">
        <v>291</v>
      </c>
      <c r="G207" s="64" t="s">
        <v>47</v>
      </c>
      <c r="H207" s="64" t="s">
        <v>841</v>
      </c>
      <c r="I207" s="68" t="s">
        <v>840</v>
      </c>
      <c r="J207" s="30">
        <v>31</v>
      </c>
      <c r="K207" s="30">
        <v>0</v>
      </c>
      <c r="L207" s="32">
        <v>31</v>
      </c>
      <c r="M207" s="32">
        <v>10</v>
      </c>
      <c r="N207" s="32">
        <v>0</v>
      </c>
      <c r="O207" s="32" t="s">
        <v>839</v>
      </c>
      <c r="P207" s="30">
        <v>0</v>
      </c>
      <c r="Q207" s="83" t="s">
        <v>877</v>
      </c>
      <c r="R207" s="34" t="s">
        <v>843</v>
      </c>
      <c r="S207" s="10"/>
    </row>
    <row r="208" spans="1:19" ht="30" customHeight="1">
      <c r="A208" s="86">
        <v>207</v>
      </c>
      <c r="B208" s="8" t="s">
        <v>228</v>
      </c>
      <c r="C208" s="18" t="s">
        <v>498</v>
      </c>
      <c r="D208" s="19" t="s">
        <v>375</v>
      </c>
      <c r="E208" s="3" t="s">
        <v>865</v>
      </c>
      <c r="F208" s="23" t="s">
        <v>308</v>
      </c>
      <c r="G208" s="64" t="s">
        <v>2</v>
      </c>
      <c r="H208" s="21"/>
      <c r="I208" s="22"/>
      <c r="J208" s="30">
        <v>29</v>
      </c>
      <c r="K208" s="30"/>
      <c r="L208" s="32"/>
      <c r="M208" s="32" t="s">
        <v>511</v>
      </c>
      <c r="N208" s="32"/>
      <c r="O208" s="32"/>
      <c r="P208" s="30">
        <v>0</v>
      </c>
      <c r="Q208" s="83" t="s">
        <v>879</v>
      </c>
      <c r="R208" s="34" t="s">
        <v>761</v>
      </c>
      <c r="S208" s="10"/>
    </row>
    <row r="209" spans="1:19" ht="45" customHeight="1">
      <c r="A209" s="86">
        <v>208</v>
      </c>
      <c r="B209" s="8" t="s">
        <v>18</v>
      </c>
      <c r="C209" s="24" t="s">
        <v>845</v>
      </c>
      <c r="D209" s="19" t="s">
        <v>375</v>
      </c>
      <c r="E209" s="3" t="s">
        <v>323</v>
      </c>
      <c r="F209" s="23" t="s">
        <v>309</v>
      </c>
      <c r="G209" s="64" t="s">
        <v>2</v>
      </c>
      <c r="H209" s="64" t="s">
        <v>844</v>
      </c>
      <c r="I209" s="22">
        <v>22000</v>
      </c>
      <c r="J209" s="30">
        <v>31</v>
      </c>
      <c r="K209" s="30">
        <v>0</v>
      </c>
      <c r="L209" s="30">
        <v>31</v>
      </c>
      <c r="M209" s="30">
        <v>31</v>
      </c>
      <c r="N209" s="30">
        <v>0</v>
      </c>
      <c r="O209" s="30">
        <v>0</v>
      </c>
      <c r="P209" s="30">
        <v>0</v>
      </c>
      <c r="Q209" s="81" t="s">
        <v>877</v>
      </c>
      <c r="R209" s="34" t="s">
        <v>846</v>
      </c>
      <c r="S209" s="10"/>
    </row>
    <row r="210" spans="1:19" ht="30" customHeight="1">
      <c r="A210" s="86">
        <v>209</v>
      </c>
      <c r="B210" s="8" t="s">
        <v>19</v>
      </c>
      <c r="C210" s="18" t="s">
        <v>847</v>
      </c>
      <c r="D210" s="19" t="s">
        <v>375</v>
      </c>
      <c r="E210" s="3" t="s">
        <v>848</v>
      </c>
      <c r="F210" s="20" t="s">
        <v>46</v>
      </c>
      <c r="G210" s="64" t="s">
        <v>2</v>
      </c>
      <c r="H210" s="21" t="s">
        <v>849</v>
      </c>
      <c r="I210" s="22">
        <v>22000</v>
      </c>
      <c r="J210" s="30">
        <v>32</v>
      </c>
      <c r="K210" s="30">
        <v>0</v>
      </c>
      <c r="L210" s="30">
        <v>32</v>
      </c>
      <c r="M210" s="30">
        <v>32</v>
      </c>
      <c r="N210" s="30">
        <v>0</v>
      </c>
      <c r="O210" s="30">
        <v>0</v>
      </c>
      <c r="P210" s="30">
        <v>0</v>
      </c>
      <c r="Q210" s="81" t="s">
        <v>885</v>
      </c>
      <c r="R210" s="34" t="s">
        <v>850</v>
      </c>
      <c r="S210" s="10"/>
    </row>
    <row r="211" spans="1:19" ht="45" customHeight="1">
      <c r="A211" s="86">
        <v>210</v>
      </c>
      <c r="B211" s="8" t="s">
        <v>229</v>
      </c>
      <c r="C211" s="18" t="s">
        <v>751</v>
      </c>
      <c r="D211" s="19" t="s">
        <v>375</v>
      </c>
      <c r="E211" s="3" t="s">
        <v>355</v>
      </c>
      <c r="F211" s="23" t="s">
        <v>316</v>
      </c>
      <c r="G211" s="64" t="s">
        <v>2</v>
      </c>
      <c r="H211" s="64" t="s">
        <v>851</v>
      </c>
      <c r="I211" s="22">
        <v>22000</v>
      </c>
      <c r="J211" s="30">
        <v>32</v>
      </c>
      <c r="K211" s="30">
        <v>0</v>
      </c>
      <c r="L211" s="30">
        <v>32</v>
      </c>
      <c r="M211" s="30">
        <v>32</v>
      </c>
      <c r="N211" s="30">
        <v>0</v>
      </c>
      <c r="O211" s="30">
        <v>0</v>
      </c>
      <c r="P211" s="30">
        <v>0</v>
      </c>
      <c r="Q211" s="81" t="s">
        <v>892</v>
      </c>
      <c r="R211" s="34" t="s">
        <v>850</v>
      </c>
      <c r="S211" s="10"/>
    </row>
    <row r="212" spans="1:19" ht="30" customHeight="1">
      <c r="A212" s="86">
        <v>211</v>
      </c>
      <c r="B212" s="8" t="s">
        <v>20</v>
      </c>
      <c r="C212" s="18" t="s">
        <v>406</v>
      </c>
      <c r="D212" s="19" t="s">
        <v>375</v>
      </c>
      <c r="E212" s="3" t="s">
        <v>356</v>
      </c>
      <c r="F212" s="20" t="s">
        <v>279</v>
      </c>
      <c r="G212" s="64" t="s">
        <v>2</v>
      </c>
      <c r="H212" s="21"/>
      <c r="I212" s="22"/>
      <c r="J212" s="30">
        <v>24</v>
      </c>
      <c r="K212" s="30"/>
      <c r="L212" s="30"/>
      <c r="M212" s="30">
        <v>23</v>
      </c>
      <c r="N212" s="30"/>
      <c r="O212" s="30"/>
      <c r="P212" s="30">
        <v>0</v>
      </c>
      <c r="Q212" s="81" t="s">
        <v>891</v>
      </c>
      <c r="R212" s="34"/>
      <c r="S212" s="10"/>
    </row>
    <row r="213" spans="1:19" ht="30" customHeight="1">
      <c r="A213" s="86">
        <v>212</v>
      </c>
      <c r="B213" s="8" t="s">
        <v>230</v>
      </c>
      <c r="C213" s="24" t="s">
        <v>407</v>
      </c>
      <c r="D213" s="19" t="s">
        <v>375</v>
      </c>
      <c r="E213" s="3" t="s">
        <v>357</v>
      </c>
      <c r="F213" s="20" t="s">
        <v>279</v>
      </c>
      <c r="G213" s="64" t="s">
        <v>2</v>
      </c>
      <c r="H213" s="21"/>
      <c r="I213" s="22"/>
      <c r="J213" s="30">
        <v>29</v>
      </c>
      <c r="K213" s="30"/>
      <c r="L213" s="30"/>
      <c r="M213" s="30">
        <v>28</v>
      </c>
      <c r="N213" s="30"/>
      <c r="O213" s="30"/>
      <c r="P213" s="30">
        <v>0</v>
      </c>
      <c r="Q213" s="81" t="s">
        <v>877</v>
      </c>
      <c r="R213" s="34"/>
      <c r="S213" s="10"/>
    </row>
    <row r="214" spans="1:19" ht="30" customHeight="1">
      <c r="A214" s="86">
        <v>213</v>
      </c>
      <c r="B214" s="8" t="s">
        <v>21</v>
      </c>
      <c r="C214" s="18" t="s">
        <v>408</v>
      </c>
      <c r="D214" s="19" t="s">
        <v>375</v>
      </c>
      <c r="E214" s="3" t="s">
        <v>358</v>
      </c>
      <c r="F214" s="20" t="s">
        <v>46</v>
      </c>
      <c r="G214" s="64" t="s">
        <v>2</v>
      </c>
      <c r="H214" s="21"/>
      <c r="I214" s="22"/>
      <c r="J214" s="30">
        <v>31</v>
      </c>
      <c r="K214" s="30"/>
      <c r="L214" s="30"/>
      <c r="M214" s="30">
        <v>27</v>
      </c>
      <c r="N214" s="30"/>
      <c r="O214" s="30"/>
      <c r="P214" s="30">
        <v>0</v>
      </c>
      <c r="Q214" s="81" t="s">
        <v>895</v>
      </c>
      <c r="R214" s="34"/>
      <c r="S214" s="10"/>
    </row>
    <row r="215" spans="1:19" ht="30" customHeight="1">
      <c r="A215" s="86">
        <v>214</v>
      </c>
      <c r="B215" s="8" t="s">
        <v>22</v>
      </c>
      <c r="C215" s="18" t="s">
        <v>409</v>
      </c>
      <c r="D215" s="19" t="s">
        <v>375</v>
      </c>
      <c r="E215" s="3" t="s">
        <v>865</v>
      </c>
      <c r="F215" s="23" t="s">
        <v>291</v>
      </c>
      <c r="G215" s="64" t="s">
        <v>5</v>
      </c>
      <c r="H215" s="21"/>
      <c r="I215" s="22"/>
      <c r="J215" s="30">
        <v>31</v>
      </c>
      <c r="K215" s="30"/>
      <c r="L215" s="30"/>
      <c r="M215" s="30">
        <v>29</v>
      </c>
      <c r="N215" s="30"/>
      <c r="O215" s="30"/>
      <c r="P215" s="30">
        <v>0</v>
      </c>
      <c r="Q215" s="81" t="s">
        <v>879</v>
      </c>
      <c r="R215" s="34"/>
      <c r="S215" s="10"/>
    </row>
    <row r="216" spans="1:19" ht="30" customHeight="1">
      <c r="A216" s="86">
        <v>215</v>
      </c>
      <c r="B216" s="8" t="s">
        <v>23</v>
      </c>
      <c r="C216" s="18" t="s">
        <v>985</v>
      </c>
      <c r="D216" s="19" t="s">
        <v>375</v>
      </c>
      <c r="E216" s="3" t="s">
        <v>869</v>
      </c>
      <c r="F216" s="20" t="s">
        <v>281</v>
      </c>
      <c r="G216" s="64" t="s">
        <v>4</v>
      </c>
      <c r="H216" s="21"/>
      <c r="I216" s="22"/>
      <c r="J216" s="30">
        <v>32</v>
      </c>
      <c r="K216" s="30"/>
      <c r="L216" s="30"/>
      <c r="M216" s="30">
        <v>31</v>
      </c>
      <c r="N216" s="30"/>
      <c r="O216" s="30"/>
      <c r="P216" s="30">
        <v>0</v>
      </c>
      <c r="Q216" s="81" t="s">
        <v>892</v>
      </c>
      <c r="R216" s="34"/>
      <c r="S216" s="10"/>
    </row>
    <row r="217" spans="1:19" ht="30" customHeight="1">
      <c r="A217" s="86">
        <v>216</v>
      </c>
      <c r="B217" s="8" t="s">
        <v>231</v>
      </c>
      <c r="C217" s="18" t="s">
        <v>410</v>
      </c>
      <c r="D217" s="19" t="s">
        <v>375</v>
      </c>
      <c r="E217" s="3" t="s">
        <v>865</v>
      </c>
      <c r="F217" s="23" t="s">
        <v>291</v>
      </c>
      <c r="G217" s="64" t="s">
        <v>2</v>
      </c>
      <c r="H217" s="21"/>
      <c r="I217" s="22"/>
      <c r="J217" s="30">
        <v>22</v>
      </c>
      <c r="K217" s="30"/>
      <c r="L217" s="30"/>
      <c r="M217" s="30">
        <v>22</v>
      </c>
      <c r="N217" s="30"/>
      <c r="O217" s="30"/>
      <c r="P217" s="30">
        <v>0</v>
      </c>
      <c r="Q217" s="81" t="s">
        <v>877</v>
      </c>
      <c r="R217" s="34"/>
      <c r="S217" s="10"/>
    </row>
    <row r="218" spans="1:19" ht="30" customHeight="1">
      <c r="A218" s="86">
        <v>217</v>
      </c>
      <c r="B218" s="8" t="s">
        <v>24</v>
      </c>
      <c r="C218" s="18" t="s">
        <v>488</v>
      </c>
      <c r="D218" s="19" t="s">
        <v>487</v>
      </c>
      <c r="E218" s="3" t="s">
        <v>359</v>
      </c>
      <c r="F218" s="20" t="s">
        <v>279</v>
      </c>
      <c r="G218" s="64" t="s">
        <v>2</v>
      </c>
      <c r="H218" s="21"/>
      <c r="I218" s="22"/>
      <c r="J218" s="30">
        <v>21</v>
      </c>
      <c r="K218" s="30"/>
      <c r="L218" s="30"/>
      <c r="M218" s="30">
        <v>14</v>
      </c>
      <c r="N218" s="30"/>
      <c r="O218" s="30"/>
      <c r="P218" s="30">
        <v>0</v>
      </c>
      <c r="Q218" s="81" t="s">
        <v>884</v>
      </c>
      <c r="R218" s="34"/>
      <c r="S218" s="10"/>
    </row>
    <row r="219" spans="1:19" ht="30" customHeight="1">
      <c r="A219" s="86">
        <v>218</v>
      </c>
      <c r="B219" s="8" t="s">
        <v>232</v>
      </c>
      <c r="C219" s="18" t="s">
        <v>411</v>
      </c>
      <c r="D219" s="19" t="s">
        <v>375</v>
      </c>
      <c r="E219" s="3" t="s">
        <v>360</v>
      </c>
      <c r="F219" s="20" t="s">
        <v>279</v>
      </c>
      <c r="G219" s="64" t="s">
        <v>2</v>
      </c>
      <c r="H219" s="21"/>
      <c r="I219" s="22"/>
      <c r="J219" s="30">
        <v>21</v>
      </c>
      <c r="K219" s="30"/>
      <c r="L219" s="30"/>
      <c r="M219" s="30">
        <v>19</v>
      </c>
      <c r="N219" s="30"/>
      <c r="O219" s="30"/>
      <c r="P219" s="30">
        <v>0</v>
      </c>
      <c r="Q219" s="81" t="s">
        <v>885</v>
      </c>
      <c r="R219" s="34"/>
      <c r="S219" s="10"/>
    </row>
    <row r="220" spans="1:19" ht="30" customHeight="1">
      <c r="A220" s="86">
        <v>219</v>
      </c>
      <c r="B220" s="8" t="s">
        <v>233</v>
      </c>
      <c r="C220" s="18" t="s">
        <v>412</v>
      </c>
      <c r="D220" s="19" t="s">
        <v>375</v>
      </c>
      <c r="E220" s="3" t="s">
        <v>344</v>
      </c>
      <c r="F220" s="20" t="s">
        <v>46</v>
      </c>
      <c r="G220" s="64" t="s">
        <v>5</v>
      </c>
      <c r="H220" s="21"/>
      <c r="I220" s="22"/>
      <c r="J220" s="30">
        <v>31</v>
      </c>
      <c r="K220" s="30"/>
      <c r="L220" s="30"/>
      <c r="M220" s="30">
        <v>29</v>
      </c>
      <c r="N220" s="30"/>
      <c r="O220" s="30"/>
      <c r="P220" s="30">
        <v>0</v>
      </c>
      <c r="Q220" s="81" t="s">
        <v>886</v>
      </c>
      <c r="R220" s="34"/>
      <c r="S220" s="10"/>
    </row>
    <row r="221" spans="1:19" ht="45" customHeight="1">
      <c r="A221" s="86">
        <v>220</v>
      </c>
      <c r="B221" s="8" t="s">
        <v>25</v>
      </c>
      <c r="C221" s="18" t="s">
        <v>853</v>
      </c>
      <c r="D221" s="19" t="s">
        <v>375</v>
      </c>
      <c r="E221" s="3" t="s">
        <v>989</v>
      </c>
      <c r="F221" s="23" t="s">
        <v>291</v>
      </c>
      <c r="G221" s="64" t="s">
        <v>5</v>
      </c>
      <c r="H221" s="21"/>
      <c r="I221" s="22"/>
      <c r="J221" s="30">
        <v>31</v>
      </c>
      <c r="K221" s="30">
        <v>3</v>
      </c>
      <c r="L221" s="32">
        <v>28</v>
      </c>
      <c r="M221" s="32">
        <v>20</v>
      </c>
      <c r="N221" s="32">
        <v>0</v>
      </c>
      <c r="O221" s="32" t="s">
        <v>852</v>
      </c>
      <c r="P221" s="30">
        <v>0</v>
      </c>
      <c r="Q221" s="83" t="s">
        <v>885</v>
      </c>
      <c r="R221" s="34"/>
      <c r="S221" s="10"/>
    </row>
    <row r="222" spans="1:19" ht="30" customHeight="1">
      <c r="A222" s="86">
        <v>221</v>
      </c>
      <c r="B222" s="8" t="s">
        <v>26</v>
      </c>
      <c r="C222" s="18" t="s">
        <v>856</v>
      </c>
      <c r="D222" s="19" t="s">
        <v>375</v>
      </c>
      <c r="E222" s="3" t="s">
        <v>857</v>
      </c>
      <c r="F222" s="20" t="s">
        <v>46</v>
      </c>
      <c r="G222" s="64" t="s">
        <v>5</v>
      </c>
      <c r="H222" s="64" t="s">
        <v>855</v>
      </c>
      <c r="I222" s="68" t="s">
        <v>854</v>
      </c>
      <c r="J222" s="30">
        <v>32</v>
      </c>
      <c r="K222" s="30">
        <v>11</v>
      </c>
      <c r="L222" s="30">
        <v>21</v>
      </c>
      <c r="M222" s="30">
        <v>0</v>
      </c>
      <c r="N222" s="30">
        <v>21</v>
      </c>
      <c r="O222" s="30">
        <v>0</v>
      </c>
      <c r="P222" s="30">
        <v>0</v>
      </c>
      <c r="Q222" s="81" t="s">
        <v>916</v>
      </c>
      <c r="R222" s="34" t="s">
        <v>858</v>
      </c>
      <c r="S222" s="10"/>
    </row>
    <row r="223" spans="1:19" ht="30" customHeight="1">
      <c r="A223" s="86">
        <v>222</v>
      </c>
      <c r="B223" s="8" t="s">
        <v>234</v>
      </c>
      <c r="C223" s="18" t="s">
        <v>398</v>
      </c>
      <c r="D223" s="19" t="s">
        <v>375</v>
      </c>
      <c r="E223" s="3" t="s">
        <v>353</v>
      </c>
      <c r="F223" s="20" t="s">
        <v>46</v>
      </c>
      <c r="G223" s="64" t="s">
        <v>5</v>
      </c>
      <c r="H223" s="21"/>
      <c r="I223" s="22"/>
      <c r="J223" s="30">
        <v>11</v>
      </c>
      <c r="K223" s="30"/>
      <c r="L223" s="30"/>
      <c r="M223" s="30">
        <v>10</v>
      </c>
      <c r="N223" s="30"/>
      <c r="O223" s="30"/>
      <c r="P223" s="30">
        <v>0</v>
      </c>
      <c r="Q223" s="81" t="s">
        <v>885</v>
      </c>
      <c r="R223" s="34"/>
      <c r="S223" s="10"/>
    </row>
    <row r="224" spans="1:19" ht="30" customHeight="1">
      <c r="A224" s="86">
        <v>223</v>
      </c>
      <c r="B224" s="8" t="s">
        <v>235</v>
      </c>
      <c r="C224" s="24" t="s">
        <v>499</v>
      </c>
      <c r="D224" s="19" t="s">
        <v>375</v>
      </c>
      <c r="E224" s="3" t="s">
        <v>333</v>
      </c>
      <c r="F224" s="23" t="s">
        <v>297</v>
      </c>
      <c r="G224" s="64" t="s">
        <v>47</v>
      </c>
      <c r="H224" s="21"/>
      <c r="I224" s="22"/>
      <c r="J224" s="30">
        <v>19</v>
      </c>
      <c r="K224" s="30"/>
      <c r="L224" s="32"/>
      <c r="M224" s="32">
        <v>14</v>
      </c>
      <c r="N224" s="32">
        <v>0</v>
      </c>
      <c r="O224" s="32">
        <v>3</v>
      </c>
      <c r="P224" s="30">
        <v>0</v>
      </c>
      <c r="Q224" s="83" t="s">
        <v>877</v>
      </c>
      <c r="R224" s="34"/>
      <c r="S224" s="10"/>
    </row>
    <row r="225" spans="1:19" ht="30" customHeight="1">
      <c r="A225" s="86">
        <v>224</v>
      </c>
      <c r="B225" s="8" t="s">
        <v>27</v>
      </c>
      <c r="C225" s="18" t="s">
        <v>402</v>
      </c>
      <c r="D225" s="19" t="s">
        <v>375</v>
      </c>
      <c r="E225" s="3" t="s">
        <v>865</v>
      </c>
      <c r="F225" s="23" t="s">
        <v>297</v>
      </c>
      <c r="G225" s="64" t="s">
        <v>2</v>
      </c>
      <c r="H225" s="21"/>
      <c r="I225" s="22"/>
      <c r="J225" s="30">
        <v>30</v>
      </c>
      <c r="K225" s="30"/>
      <c r="L225" s="30"/>
      <c r="M225" s="30">
        <v>30</v>
      </c>
      <c r="N225" s="30"/>
      <c r="O225" s="30"/>
      <c r="P225" s="30">
        <v>0</v>
      </c>
      <c r="Q225" s="81" t="s">
        <v>908</v>
      </c>
      <c r="R225" s="34"/>
      <c r="S225" s="10"/>
    </row>
    <row r="226" spans="1:19" ht="45" customHeight="1">
      <c r="A226" s="86">
        <v>225</v>
      </c>
      <c r="B226" s="8" t="s">
        <v>236</v>
      </c>
      <c r="C226" s="18" t="s">
        <v>414</v>
      </c>
      <c r="D226" s="19" t="s">
        <v>375</v>
      </c>
      <c r="E226" s="3" t="s">
        <v>859</v>
      </c>
      <c r="F226" s="27"/>
      <c r="G226" s="64" t="s">
        <v>2</v>
      </c>
      <c r="H226" s="21" t="s">
        <v>629</v>
      </c>
      <c r="I226" s="22" t="s">
        <v>629</v>
      </c>
      <c r="J226" s="30">
        <v>37</v>
      </c>
      <c r="K226" s="30">
        <v>37</v>
      </c>
      <c r="L226" s="30">
        <v>37</v>
      </c>
      <c r="M226" s="30">
        <v>0</v>
      </c>
      <c r="N226" s="30">
        <v>0</v>
      </c>
      <c r="O226" s="30">
        <v>0</v>
      </c>
      <c r="P226" s="30">
        <v>0</v>
      </c>
      <c r="Q226" s="81" t="s">
        <v>880</v>
      </c>
      <c r="R226" s="34" t="s">
        <v>860</v>
      </c>
      <c r="S226" s="10"/>
    </row>
    <row r="227" spans="1:19" ht="30.75" customHeight="1">
      <c r="A227" s="86">
        <v>226</v>
      </c>
      <c r="B227" s="8" t="s">
        <v>28</v>
      </c>
      <c r="C227" s="18" t="s">
        <v>497</v>
      </c>
      <c r="D227" s="19" t="s">
        <v>375</v>
      </c>
      <c r="E227" s="3" t="s">
        <v>989</v>
      </c>
      <c r="F227" s="20" t="s">
        <v>279</v>
      </c>
      <c r="G227" s="64" t="s">
        <v>2</v>
      </c>
      <c r="H227" s="21"/>
      <c r="I227" s="22"/>
      <c r="J227" s="30">
        <v>41</v>
      </c>
      <c r="K227" s="30"/>
      <c r="L227" s="32"/>
      <c r="M227" s="32" t="s">
        <v>512</v>
      </c>
      <c r="N227" s="32"/>
      <c r="O227" s="32"/>
      <c r="P227" s="30">
        <v>0</v>
      </c>
      <c r="Q227" s="83" t="s">
        <v>877</v>
      </c>
      <c r="R227" s="34"/>
      <c r="S227" s="10"/>
    </row>
    <row r="228" spans="1:19" ht="30" customHeight="1">
      <c r="A228" s="86">
        <v>227</v>
      </c>
      <c r="B228" s="8" t="s">
        <v>237</v>
      </c>
      <c r="C228" s="18" t="s">
        <v>413</v>
      </c>
      <c r="D228" s="19" t="s">
        <v>375</v>
      </c>
      <c r="E228" s="3" t="s">
        <v>990</v>
      </c>
      <c r="F228" s="20" t="s">
        <v>46</v>
      </c>
      <c r="G228" s="64" t="s">
        <v>2</v>
      </c>
      <c r="H228" s="21"/>
      <c r="I228" s="22"/>
      <c r="J228" s="30">
        <v>41</v>
      </c>
      <c r="K228" s="30"/>
      <c r="L228" s="30"/>
      <c r="M228" s="30">
        <v>41</v>
      </c>
      <c r="N228" s="30"/>
      <c r="O228" s="30"/>
      <c r="P228" s="30">
        <v>0</v>
      </c>
      <c r="Q228" s="81" t="s">
        <v>915</v>
      </c>
      <c r="R228" s="34"/>
      <c r="S228" s="10"/>
    </row>
    <row r="229" spans="1:19" ht="30" customHeight="1">
      <c r="A229" s="86">
        <v>228</v>
      </c>
      <c r="B229" s="8" t="s">
        <v>29</v>
      </c>
      <c r="C229" s="18" t="s">
        <v>415</v>
      </c>
      <c r="D229" s="19" t="s">
        <v>375</v>
      </c>
      <c r="E229" s="3" t="s">
        <v>361</v>
      </c>
      <c r="F229" s="20" t="s">
        <v>279</v>
      </c>
      <c r="G229" s="64" t="s">
        <v>2</v>
      </c>
      <c r="H229" s="21"/>
      <c r="I229" s="22"/>
      <c r="J229" s="30">
        <v>36</v>
      </c>
      <c r="K229" s="30"/>
      <c r="L229" s="30"/>
      <c r="M229" s="30">
        <v>35</v>
      </c>
      <c r="N229" s="30"/>
      <c r="O229" s="30"/>
      <c r="P229" s="30">
        <v>0</v>
      </c>
      <c r="Q229" s="81" t="s">
        <v>891</v>
      </c>
      <c r="R229" s="34"/>
      <c r="S229" s="10"/>
    </row>
    <row r="230" spans="1:19" ht="30" customHeight="1">
      <c r="A230" s="86">
        <v>229</v>
      </c>
      <c r="B230" s="13">
        <v>16479</v>
      </c>
      <c r="C230" s="18" t="s">
        <v>861</v>
      </c>
      <c r="D230" s="19" t="s">
        <v>375</v>
      </c>
      <c r="E230" s="3" t="s">
        <v>344</v>
      </c>
      <c r="F230" s="20" t="s">
        <v>46</v>
      </c>
      <c r="G230" s="64" t="s">
        <v>5</v>
      </c>
      <c r="H230" s="21"/>
      <c r="I230" s="22"/>
      <c r="J230" s="30">
        <v>6</v>
      </c>
      <c r="K230" s="30"/>
      <c r="L230" s="30"/>
      <c r="M230" s="30">
        <v>5</v>
      </c>
      <c r="N230" s="30"/>
      <c r="O230" s="30"/>
      <c r="P230" s="30">
        <v>0</v>
      </c>
      <c r="Q230" s="81" t="s">
        <v>877</v>
      </c>
      <c r="R230" s="34"/>
      <c r="S230" s="10"/>
    </row>
    <row r="231" spans="1:19" ht="30" customHeight="1">
      <c r="A231" s="86">
        <v>230</v>
      </c>
      <c r="B231" s="8" t="s">
        <v>238</v>
      </c>
      <c r="C231" s="18" t="s">
        <v>413</v>
      </c>
      <c r="D231" s="19" t="s">
        <v>375</v>
      </c>
      <c r="E231" s="3" t="s">
        <v>990</v>
      </c>
      <c r="F231" s="23" t="s">
        <v>285</v>
      </c>
      <c r="G231" s="64" t="s">
        <v>2</v>
      </c>
      <c r="H231" s="21"/>
      <c r="I231" s="22"/>
      <c r="J231" s="30">
        <v>33</v>
      </c>
      <c r="K231" s="30"/>
      <c r="L231" s="30"/>
      <c r="M231" s="30">
        <v>32</v>
      </c>
      <c r="N231" s="30"/>
      <c r="O231" s="30"/>
      <c r="P231" s="30">
        <v>0</v>
      </c>
      <c r="Q231" s="81" t="s">
        <v>915</v>
      </c>
      <c r="R231" s="34"/>
      <c r="S231" s="10"/>
    </row>
    <row r="232" spans="1:19" ht="30" customHeight="1">
      <c r="A232" s="86">
        <v>231</v>
      </c>
      <c r="B232" s="8" t="s">
        <v>30</v>
      </c>
      <c r="C232" s="18" t="s">
        <v>413</v>
      </c>
      <c r="D232" s="19" t="s">
        <v>375</v>
      </c>
      <c r="E232" s="3" t="s">
        <v>362</v>
      </c>
      <c r="F232" s="20" t="s">
        <v>46</v>
      </c>
      <c r="G232" s="64" t="s">
        <v>2</v>
      </c>
      <c r="H232" s="21"/>
      <c r="I232" s="22"/>
      <c r="J232" s="30">
        <v>44</v>
      </c>
      <c r="K232" s="30"/>
      <c r="L232" s="30"/>
      <c r="M232" s="30">
        <v>42</v>
      </c>
      <c r="N232" s="30"/>
      <c r="O232" s="30"/>
      <c r="P232" s="30">
        <v>0</v>
      </c>
      <c r="Q232" s="81" t="s">
        <v>915</v>
      </c>
      <c r="R232" s="34"/>
      <c r="S232" s="10"/>
    </row>
    <row r="233" spans="1:19" ht="30" customHeight="1">
      <c r="A233" s="86">
        <v>232</v>
      </c>
      <c r="B233" s="8" t="s">
        <v>31</v>
      </c>
      <c r="C233" s="18" t="s">
        <v>403</v>
      </c>
      <c r="D233" s="19" t="s">
        <v>375</v>
      </c>
      <c r="E233" s="3" t="s">
        <v>865</v>
      </c>
      <c r="F233" s="20" t="s">
        <v>46</v>
      </c>
      <c r="G233" s="64" t="s">
        <v>2</v>
      </c>
      <c r="H233" s="21"/>
      <c r="I233" s="22"/>
      <c r="J233" s="30">
        <v>32</v>
      </c>
      <c r="K233" s="30"/>
      <c r="L233" s="30"/>
      <c r="M233" s="30">
        <v>32</v>
      </c>
      <c r="N233" s="30"/>
      <c r="O233" s="30"/>
      <c r="P233" s="30">
        <v>0</v>
      </c>
      <c r="Q233" s="81" t="s">
        <v>885</v>
      </c>
      <c r="R233" s="34"/>
      <c r="S233" s="10"/>
    </row>
    <row r="234" spans="1:19" ht="30" customHeight="1">
      <c r="A234" s="86">
        <v>233</v>
      </c>
      <c r="B234" s="8" t="s">
        <v>239</v>
      </c>
      <c r="C234" s="18" t="s">
        <v>416</v>
      </c>
      <c r="D234" s="19" t="s">
        <v>375</v>
      </c>
      <c r="E234" s="3" t="s">
        <v>363</v>
      </c>
      <c r="F234" s="20" t="s">
        <v>283</v>
      </c>
      <c r="G234" s="64" t="s">
        <v>2</v>
      </c>
      <c r="H234" s="21"/>
      <c r="I234" s="22"/>
      <c r="J234" s="30">
        <v>31</v>
      </c>
      <c r="K234" s="30"/>
      <c r="L234" s="30"/>
      <c r="M234" s="30">
        <v>31</v>
      </c>
      <c r="N234" s="30"/>
      <c r="O234" s="30"/>
      <c r="P234" s="30">
        <v>0</v>
      </c>
      <c r="Q234" s="81" t="s">
        <v>879</v>
      </c>
      <c r="R234" s="34"/>
      <c r="S234" s="10"/>
    </row>
    <row r="235" spans="1:19" ht="30" customHeight="1">
      <c r="A235" s="86">
        <v>234</v>
      </c>
      <c r="B235" s="8" t="s">
        <v>32</v>
      </c>
      <c r="C235" s="18" t="s">
        <v>417</v>
      </c>
      <c r="D235" s="19" t="s">
        <v>375</v>
      </c>
      <c r="E235" s="3" t="s">
        <v>865</v>
      </c>
      <c r="F235" s="23" t="s">
        <v>291</v>
      </c>
      <c r="G235" s="64" t="s">
        <v>2</v>
      </c>
      <c r="H235" s="21"/>
      <c r="I235" s="22"/>
      <c r="J235" s="30">
        <v>44</v>
      </c>
      <c r="K235" s="30"/>
      <c r="L235" s="30"/>
      <c r="M235" s="30">
        <v>39</v>
      </c>
      <c r="N235" s="30"/>
      <c r="O235" s="30"/>
      <c r="P235" s="30">
        <v>0</v>
      </c>
      <c r="Q235" s="81" t="s">
        <v>896</v>
      </c>
      <c r="R235" s="34"/>
      <c r="S235" s="10"/>
    </row>
    <row r="236" spans="1:19" ht="45" customHeight="1">
      <c r="A236" s="86">
        <v>235</v>
      </c>
      <c r="B236" s="8" t="s">
        <v>33</v>
      </c>
      <c r="C236" s="18" t="s">
        <v>500</v>
      </c>
      <c r="D236" s="19" t="s">
        <v>375</v>
      </c>
      <c r="E236" s="3" t="s">
        <v>865</v>
      </c>
      <c r="F236" s="20" t="s">
        <v>46</v>
      </c>
      <c r="G236" s="64" t="s">
        <v>5</v>
      </c>
      <c r="H236" s="21"/>
      <c r="I236" s="22"/>
      <c r="J236" s="30">
        <v>46</v>
      </c>
      <c r="K236" s="30"/>
      <c r="L236" s="32"/>
      <c r="M236" s="32" t="s">
        <v>508</v>
      </c>
      <c r="N236" s="32"/>
      <c r="O236" s="32"/>
      <c r="P236" s="30">
        <v>0</v>
      </c>
      <c r="Q236" s="83" t="s">
        <v>877</v>
      </c>
      <c r="R236" s="34"/>
      <c r="S236" s="10"/>
    </row>
    <row r="237" spans="1:19" ht="30" customHeight="1">
      <c r="A237" s="86">
        <v>236</v>
      </c>
      <c r="B237" s="8" t="s">
        <v>240</v>
      </c>
      <c r="C237" s="18" t="s">
        <v>418</v>
      </c>
      <c r="D237" s="19" t="s">
        <v>375</v>
      </c>
      <c r="E237" s="3" t="s">
        <v>865</v>
      </c>
      <c r="F237" s="20" t="s">
        <v>46</v>
      </c>
      <c r="G237" s="64" t="s">
        <v>2</v>
      </c>
      <c r="H237" s="21"/>
      <c r="I237" s="22"/>
      <c r="J237" s="30">
        <v>33</v>
      </c>
      <c r="K237" s="30"/>
      <c r="L237" s="30"/>
      <c r="M237" s="30">
        <v>31</v>
      </c>
      <c r="N237" s="30"/>
      <c r="O237" s="30"/>
      <c r="P237" s="30">
        <v>0</v>
      </c>
      <c r="Q237" s="81" t="s">
        <v>917</v>
      </c>
      <c r="R237" s="34"/>
      <c r="S237" s="10"/>
    </row>
    <row r="238" spans="1:19" ht="30" customHeight="1">
      <c r="A238" s="86">
        <v>237</v>
      </c>
      <c r="B238" s="8" t="s">
        <v>34</v>
      </c>
      <c r="C238" s="18" t="s">
        <v>501</v>
      </c>
      <c r="D238" s="19" t="s">
        <v>375</v>
      </c>
      <c r="E238" s="3" t="s">
        <v>333</v>
      </c>
      <c r="F238" s="23" t="s">
        <v>291</v>
      </c>
      <c r="G238" s="64" t="s">
        <v>2</v>
      </c>
      <c r="H238" s="21"/>
      <c r="I238" s="22"/>
      <c r="J238" s="30">
        <v>33</v>
      </c>
      <c r="K238" s="30"/>
      <c r="L238" s="32"/>
      <c r="M238" s="32" t="s">
        <v>509</v>
      </c>
      <c r="N238" s="32"/>
      <c r="O238" s="32"/>
      <c r="P238" s="30">
        <v>0</v>
      </c>
      <c r="Q238" s="83" t="s">
        <v>885</v>
      </c>
      <c r="R238" s="34" t="s">
        <v>863</v>
      </c>
      <c r="S238" s="10"/>
    </row>
    <row r="239" spans="1:19" ht="30" customHeight="1">
      <c r="A239" s="86">
        <v>238</v>
      </c>
      <c r="B239" s="8" t="s">
        <v>35</v>
      </c>
      <c r="C239" s="18" t="s">
        <v>419</v>
      </c>
      <c r="D239" s="19" t="s">
        <v>375</v>
      </c>
      <c r="E239" s="3" t="s">
        <v>960</v>
      </c>
      <c r="F239" s="23" t="s">
        <v>308</v>
      </c>
      <c r="G239" s="64" t="s">
        <v>5</v>
      </c>
      <c r="H239" s="21"/>
      <c r="I239" s="22"/>
      <c r="J239" s="30">
        <v>31</v>
      </c>
      <c r="K239" s="30"/>
      <c r="L239" s="30"/>
      <c r="M239" s="30">
        <v>31</v>
      </c>
      <c r="N239" s="30"/>
      <c r="O239" s="30"/>
      <c r="P239" s="30">
        <v>0</v>
      </c>
      <c r="Q239" s="81" t="s">
        <v>877</v>
      </c>
      <c r="R239" s="34"/>
      <c r="S239" s="10"/>
    </row>
    <row r="240" spans="1:19" ht="30" customHeight="1">
      <c r="A240" s="86">
        <v>239</v>
      </c>
      <c r="B240" s="8" t="s">
        <v>241</v>
      </c>
      <c r="C240" s="18" t="s">
        <v>383</v>
      </c>
      <c r="D240" s="19" t="s">
        <v>375</v>
      </c>
      <c r="E240" s="3" t="s">
        <v>364</v>
      </c>
      <c r="F240" s="23" t="s">
        <v>291</v>
      </c>
      <c r="G240" s="64" t="s">
        <v>2</v>
      </c>
      <c r="H240" s="21"/>
      <c r="I240" s="22"/>
      <c r="J240" s="30">
        <v>33</v>
      </c>
      <c r="K240" s="30"/>
      <c r="L240" s="30"/>
      <c r="M240" s="30">
        <v>31</v>
      </c>
      <c r="N240" s="30"/>
      <c r="O240" s="30"/>
      <c r="P240" s="30">
        <v>0</v>
      </c>
      <c r="Q240" s="81" t="s">
        <v>891</v>
      </c>
      <c r="R240" s="34"/>
      <c r="S240" s="10"/>
    </row>
    <row r="241" spans="1:19" ht="30" customHeight="1">
      <c r="A241" s="86">
        <v>240</v>
      </c>
      <c r="B241" s="8" t="s">
        <v>242</v>
      </c>
      <c r="C241" s="18" t="s">
        <v>420</v>
      </c>
      <c r="D241" s="19" t="s">
        <v>375</v>
      </c>
      <c r="E241" s="3" t="s">
        <v>865</v>
      </c>
      <c r="F241" s="20" t="s">
        <v>46</v>
      </c>
      <c r="G241" s="64" t="s">
        <v>2</v>
      </c>
      <c r="H241" s="21"/>
      <c r="I241" s="22"/>
      <c r="J241" s="30">
        <v>42</v>
      </c>
      <c r="K241" s="30"/>
      <c r="L241" s="30"/>
      <c r="M241" s="30">
        <v>40</v>
      </c>
      <c r="N241" s="30"/>
      <c r="O241" s="30"/>
      <c r="P241" s="30">
        <v>2</v>
      </c>
      <c r="Q241" s="81" t="s">
        <v>877</v>
      </c>
      <c r="R241" s="34"/>
      <c r="S241" s="10"/>
    </row>
    <row r="242" spans="1:19" ht="30" customHeight="1">
      <c r="A242" s="86">
        <v>241</v>
      </c>
      <c r="B242" s="8" t="s">
        <v>243</v>
      </c>
      <c r="C242" s="18" t="s">
        <v>421</v>
      </c>
      <c r="D242" s="19" t="s">
        <v>375</v>
      </c>
      <c r="E242" s="3" t="s">
        <v>365</v>
      </c>
      <c r="F242" s="20" t="s">
        <v>46</v>
      </c>
      <c r="G242" s="64" t="s">
        <v>2</v>
      </c>
      <c r="H242" s="21"/>
      <c r="I242" s="22"/>
      <c r="J242" s="30">
        <v>31</v>
      </c>
      <c r="K242" s="30"/>
      <c r="L242" s="30"/>
      <c r="M242" s="30">
        <v>31</v>
      </c>
      <c r="N242" s="30"/>
      <c r="O242" s="30"/>
      <c r="P242" s="30">
        <v>0</v>
      </c>
      <c r="Q242" s="81" t="s">
        <v>885</v>
      </c>
      <c r="R242" s="34"/>
      <c r="S242" s="10"/>
    </row>
    <row r="243" spans="1:19" ht="30" customHeight="1">
      <c r="A243" s="86">
        <v>242</v>
      </c>
      <c r="B243" s="8" t="s">
        <v>244</v>
      </c>
      <c r="C243" s="18" t="s">
        <v>422</v>
      </c>
      <c r="D243" s="19" t="s">
        <v>375</v>
      </c>
      <c r="E243" s="3" t="s">
        <v>865</v>
      </c>
      <c r="F243" s="23" t="s">
        <v>291</v>
      </c>
      <c r="G243" s="64" t="s">
        <v>2</v>
      </c>
      <c r="H243" s="21"/>
      <c r="I243" s="22"/>
      <c r="J243" s="30">
        <v>30</v>
      </c>
      <c r="K243" s="30"/>
      <c r="L243" s="30"/>
      <c r="M243" s="30">
        <v>29</v>
      </c>
      <c r="N243" s="30"/>
      <c r="O243" s="30"/>
      <c r="P243" s="30">
        <v>0</v>
      </c>
      <c r="Q243" s="81" t="s">
        <v>879</v>
      </c>
      <c r="R243" s="34"/>
      <c r="S243" s="10"/>
    </row>
    <row r="244" spans="1:19" ht="30" customHeight="1">
      <c r="A244" s="86">
        <v>243</v>
      </c>
      <c r="B244" s="8" t="s">
        <v>245</v>
      </c>
      <c r="C244" s="18" t="s">
        <v>413</v>
      </c>
      <c r="D244" s="19" t="s">
        <v>375</v>
      </c>
      <c r="E244" s="3" t="s">
        <v>333</v>
      </c>
      <c r="F244" s="20" t="s">
        <v>46</v>
      </c>
      <c r="G244" s="64" t="s">
        <v>5</v>
      </c>
      <c r="H244" s="21"/>
      <c r="I244" s="22"/>
      <c r="J244" s="30">
        <v>33</v>
      </c>
      <c r="K244" s="30"/>
      <c r="L244" s="30"/>
      <c r="M244" s="30">
        <v>27</v>
      </c>
      <c r="N244" s="30"/>
      <c r="O244" s="30"/>
      <c r="P244" s="30">
        <v>0</v>
      </c>
      <c r="Q244" s="81" t="s">
        <v>915</v>
      </c>
      <c r="R244" s="34"/>
      <c r="S244" s="10"/>
    </row>
    <row r="245" spans="1:19" ht="30" customHeight="1">
      <c r="A245" s="86">
        <v>244</v>
      </c>
      <c r="B245" s="8" t="s">
        <v>36</v>
      </c>
      <c r="C245" s="18" t="s">
        <v>413</v>
      </c>
      <c r="D245" s="19" t="s">
        <v>375</v>
      </c>
      <c r="E245" s="3" t="s">
        <v>333</v>
      </c>
      <c r="F245" s="20" t="s">
        <v>46</v>
      </c>
      <c r="G245" s="64" t="s">
        <v>2</v>
      </c>
      <c r="H245" s="21"/>
      <c r="I245" s="22"/>
      <c r="J245" s="30">
        <v>22</v>
      </c>
      <c r="K245" s="30"/>
      <c r="L245" s="30"/>
      <c r="M245" s="30">
        <v>22</v>
      </c>
      <c r="N245" s="30"/>
      <c r="O245" s="30"/>
      <c r="P245" s="30">
        <v>1</v>
      </c>
      <c r="Q245" s="81" t="s">
        <v>915</v>
      </c>
      <c r="R245" s="34"/>
      <c r="S245" s="10"/>
    </row>
    <row r="246" spans="1:19" ht="30" customHeight="1">
      <c r="A246" s="86">
        <v>245</v>
      </c>
      <c r="B246" s="8" t="s">
        <v>246</v>
      </c>
      <c r="C246" s="18" t="s">
        <v>423</v>
      </c>
      <c r="D246" s="19" t="s">
        <v>375</v>
      </c>
      <c r="E246" s="3" t="s">
        <v>960</v>
      </c>
      <c r="F246" s="23" t="s">
        <v>291</v>
      </c>
      <c r="G246" s="64" t="s">
        <v>2</v>
      </c>
      <c r="H246" s="21"/>
      <c r="I246" s="22"/>
      <c r="J246" s="30">
        <v>20</v>
      </c>
      <c r="K246" s="30"/>
      <c r="L246" s="30"/>
      <c r="M246" s="30">
        <v>4</v>
      </c>
      <c r="N246" s="30"/>
      <c r="O246" s="30"/>
      <c r="P246" s="30">
        <v>1</v>
      </c>
      <c r="Q246" s="81" t="s">
        <v>896</v>
      </c>
      <c r="R246" s="34"/>
      <c r="S246" s="10"/>
    </row>
    <row r="247" spans="1:19" ht="30" customHeight="1">
      <c r="A247" s="86">
        <v>246</v>
      </c>
      <c r="B247" s="8" t="s">
        <v>247</v>
      </c>
      <c r="C247" s="18" t="s">
        <v>398</v>
      </c>
      <c r="D247" s="19" t="s">
        <v>375</v>
      </c>
      <c r="E247" s="3" t="s">
        <v>353</v>
      </c>
      <c r="F247" s="20" t="s">
        <v>46</v>
      </c>
      <c r="G247" s="64" t="s">
        <v>2</v>
      </c>
      <c r="H247" s="21"/>
      <c r="I247" s="22"/>
      <c r="J247" s="30">
        <v>11</v>
      </c>
      <c r="K247" s="30"/>
      <c r="L247" s="30"/>
      <c r="M247" s="30">
        <v>11</v>
      </c>
      <c r="N247" s="30"/>
      <c r="O247" s="30"/>
      <c r="P247" s="30">
        <v>0</v>
      </c>
      <c r="Q247" s="81" t="s">
        <v>885</v>
      </c>
      <c r="R247" s="34"/>
      <c r="S247" s="10"/>
    </row>
    <row r="248" spans="1:19" ht="30" customHeight="1">
      <c r="A248" s="86">
        <v>247</v>
      </c>
      <c r="B248" s="8" t="s">
        <v>248</v>
      </c>
      <c r="C248" s="18" t="s">
        <v>424</v>
      </c>
      <c r="D248" s="19" t="s">
        <v>375</v>
      </c>
      <c r="E248" s="3" t="s">
        <v>865</v>
      </c>
      <c r="F248" s="23" t="s">
        <v>291</v>
      </c>
      <c r="G248" s="64" t="s">
        <v>2</v>
      </c>
      <c r="H248" s="21"/>
      <c r="I248" s="22"/>
      <c r="J248" s="30">
        <v>21</v>
      </c>
      <c r="K248" s="30"/>
      <c r="L248" s="30"/>
      <c r="M248" s="30">
        <v>21</v>
      </c>
      <c r="N248" s="30"/>
      <c r="O248" s="30"/>
      <c r="P248" s="30">
        <v>0</v>
      </c>
      <c r="Q248" s="81" t="s">
        <v>879</v>
      </c>
      <c r="R248" s="34"/>
      <c r="S248" s="10"/>
    </row>
    <row r="249" spans="1:19" ht="30" customHeight="1">
      <c r="A249" s="86">
        <v>248</v>
      </c>
      <c r="B249" s="8" t="s">
        <v>37</v>
      </c>
      <c r="C249" s="18" t="s">
        <v>425</v>
      </c>
      <c r="D249" s="19" t="s">
        <v>375</v>
      </c>
      <c r="E249" s="3" t="s">
        <v>865</v>
      </c>
      <c r="F249" s="20" t="s">
        <v>281</v>
      </c>
      <c r="G249" s="64" t="s">
        <v>2</v>
      </c>
      <c r="H249" s="21"/>
      <c r="I249" s="22"/>
      <c r="J249" s="30">
        <v>31</v>
      </c>
      <c r="K249" s="30"/>
      <c r="L249" s="30"/>
      <c r="M249" s="30">
        <v>31</v>
      </c>
      <c r="N249" s="30"/>
      <c r="O249" s="30"/>
      <c r="P249" s="30">
        <v>0</v>
      </c>
      <c r="Q249" s="81" t="s">
        <v>879</v>
      </c>
      <c r="R249" s="34"/>
      <c r="S249" s="10"/>
    </row>
    <row r="250" spans="1:19" ht="30" customHeight="1">
      <c r="A250" s="86">
        <v>249</v>
      </c>
      <c r="B250" s="8" t="s">
        <v>38</v>
      </c>
      <c r="C250" s="18" t="s">
        <v>405</v>
      </c>
      <c r="D250" s="19" t="s">
        <v>375</v>
      </c>
      <c r="E250" s="3" t="s">
        <v>865</v>
      </c>
      <c r="F250" s="23" t="s">
        <v>317</v>
      </c>
      <c r="G250" s="64" t="s">
        <v>2</v>
      </c>
      <c r="H250" s="21"/>
      <c r="I250" s="22"/>
      <c r="J250" s="30">
        <v>31</v>
      </c>
      <c r="K250" s="30"/>
      <c r="L250" s="30"/>
      <c r="M250" s="30">
        <v>31</v>
      </c>
      <c r="N250" s="30"/>
      <c r="O250" s="30"/>
      <c r="P250" s="30">
        <v>0</v>
      </c>
      <c r="Q250" s="81" t="s">
        <v>896</v>
      </c>
      <c r="R250" s="34"/>
      <c r="S250" s="10"/>
    </row>
    <row r="251" spans="1:19" ht="30" customHeight="1">
      <c r="A251" s="86">
        <v>250</v>
      </c>
      <c r="B251" s="8" t="s">
        <v>249</v>
      </c>
      <c r="C251" s="18" t="s">
        <v>415</v>
      </c>
      <c r="D251" s="19" t="s">
        <v>375</v>
      </c>
      <c r="E251" s="3" t="s">
        <v>986</v>
      </c>
      <c r="F251" s="20" t="s">
        <v>279</v>
      </c>
      <c r="G251" s="64" t="s">
        <v>2</v>
      </c>
      <c r="H251" s="21"/>
      <c r="I251" s="22"/>
      <c r="J251" s="30">
        <v>31</v>
      </c>
      <c r="K251" s="30"/>
      <c r="L251" s="30"/>
      <c r="M251" s="30">
        <v>31</v>
      </c>
      <c r="N251" s="30"/>
      <c r="O251" s="30"/>
      <c r="P251" s="30">
        <v>0</v>
      </c>
      <c r="Q251" s="81" t="s">
        <v>891</v>
      </c>
      <c r="R251" s="34"/>
      <c r="S251" s="10"/>
    </row>
    <row r="252" spans="1:19" ht="30" customHeight="1">
      <c r="A252" s="86">
        <v>251</v>
      </c>
      <c r="B252" s="8" t="s">
        <v>39</v>
      </c>
      <c r="C252" s="18" t="s">
        <v>376</v>
      </c>
      <c r="D252" s="19" t="s">
        <v>375</v>
      </c>
      <c r="E252" s="3" t="s">
        <v>366</v>
      </c>
      <c r="F252" s="20" t="s">
        <v>46</v>
      </c>
      <c r="G252" s="64" t="s">
        <v>2</v>
      </c>
      <c r="H252" s="21"/>
      <c r="I252" s="22"/>
      <c r="J252" s="30">
        <v>33</v>
      </c>
      <c r="K252" s="30"/>
      <c r="L252" s="30"/>
      <c r="M252" s="30">
        <v>33</v>
      </c>
      <c r="N252" s="30"/>
      <c r="O252" s="30"/>
      <c r="P252" s="30">
        <v>0</v>
      </c>
      <c r="Q252" s="81" t="s">
        <v>882</v>
      </c>
      <c r="R252" s="34"/>
      <c r="S252" s="10"/>
    </row>
    <row r="253" spans="1:19" ht="30" customHeight="1">
      <c r="A253" s="86">
        <v>252</v>
      </c>
      <c r="B253" s="8" t="s">
        <v>250</v>
      </c>
      <c r="C253" s="18" t="s">
        <v>426</v>
      </c>
      <c r="D253" s="19" t="s">
        <v>375</v>
      </c>
      <c r="E253" s="3" t="s">
        <v>865</v>
      </c>
      <c r="F253" s="20" t="s">
        <v>279</v>
      </c>
      <c r="G253" s="64" t="s">
        <v>2</v>
      </c>
      <c r="H253" s="21"/>
      <c r="I253" s="22"/>
      <c r="J253" s="30">
        <v>33</v>
      </c>
      <c r="K253" s="30"/>
      <c r="L253" s="30"/>
      <c r="M253" s="30">
        <v>33</v>
      </c>
      <c r="N253" s="30"/>
      <c r="O253" s="30"/>
      <c r="P253" s="30">
        <v>0</v>
      </c>
      <c r="Q253" s="81" t="s">
        <v>891</v>
      </c>
      <c r="R253" s="34"/>
      <c r="S253" s="10"/>
    </row>
    <row r="254" spans="1:19" ht="30" customHeight="1">
      <c r="A254" s="86">
        <v>253</v>
      </c>
      <c r="B254" s="8" t="s">
        <v>40</v>
      </c>
      <c r="C254" s="18" t="s">
        <v>427</v>
      </c>
      <c r="D254" s="19" t="s">
        <v>375</v>
      </c>
      <c r="E254" s="3" t="s">
        <v>367</v>
      </c>
      <c r="F254" s="23" t="s">
        <v>297</v>
      </c>
      <c r="G254" s="64" t="s">
        <v>3</v>
      </c>
      <c r="H254" s="21"/>
      <c r="I254" s="22"/>
      <c r="J254" s="30">
        <v>33</v>
      </c>
      <c r="K254" s="30"/>
      <c r="L254" s="30"/>
      <c r="M254" s="30">
        <v>31</v>
      </c>
      <c r="N254" s="30"/>
      <c r="O254" s="30"/>
      <c r="P254" s="30">
        <v>0</v>
      </c>
      <c r="Q254" s="81" t="s">
        <v>877</v>
      </c>
      <c r="R254" s="34"/>
      <c r="S254" s="10"/>
    </row>
    <row r="255" spans="1:19" ht="30" customHeight="1">
      <c r="A255" s="86">
        <v>254</v>
      </c>
      <c r="B255" s="8" t="s">
        <v>41</v>
      </c>
      <c r="C255" s="18" t="s">
        <v>405</v>
      </c>
      <c r="D255" s="19" t="s">
        <v>375</v>
      </c>
      <c r="E255" s="3" t="s">
        <v>865</v>
      </c>
      <c r="F255" s="23" t="s">
        <v>304</v>
      </c>
      <c r="G255" s="64" t="s">
        <v>6</v>
      </c>
      <c r="H255" s="21"/>
      <c r="I255" s="22"/>
      <c r="J255" s="30">
        <v>30</v>
      </c>
      <c r="K255" s="30"/>
      <c r="L255" s="30"/>
      <c r="M255" s="30">
        <v>30</v>
      </c>
      <c r="N255" s="30"/>
      <c r="O255" s="30"/>
      <c r="P255" s="30">
        <v>0</v>
      </c>
      <c r="Q255" s="81" t="s">
        <v>896</v>
      </c>
      <c r="R255" s="34"/>
      <c r="S255" s="10"/>
    </row>
    <row r="256" spans="1:19" ht="30" customHeight="1">
      <c r="A256" s="86">
        <v>255</v>
      </c>
      <c r="B256" s="8" t="s">
        <v>251</v>
      </c>
      <c r="C256" s="18" t="s">
        <v>502</v>
      </c>
      <c r="D256" s="19" t="s">
        <v>375</v>
      </c>
      <c r="E256" s="3" t="s">
        <v>505</v>
      </c>
      <c r="F256" s="20" t="s">
        <v>49</v>
      </c>
      <c r="G256" s="64" t="s">
        <v>4</v>
      </c>
      <c r="H256" s="21"/>
      <c r="I256" s="22"/>
      <c r="J256" s="30">
        <v>33</v>
      </c>
      <c r="K256" s="30"/>
      <c r="L256" s="32"/>
      <c r="M256" s="32" t="s">
        <v>506</v>
      </c>
      <c r="N256" s="32"/>
      <c r="O256" s="32"/>
      <c r="P256" s="30">
        <v>0</v>
      </c>
      <c r="Q256" s="83" t="s">
        <v>879</v>
      </c>
      <c r="R256" s="34"/>
      <c r="S256" s="10"/>
    </row>
    <row r="257" spans="1:19" ht="30" customHeight="1">
      <c r="A257" s="86">
        <v>256</v>
      </c>
      <c r="B257" s="8" t="s">
        <v>252</v>
      </c>
      <c r="C257" s="18" t="s">
        <v>428</v>
      </c>
      <c r="D257" s="19" t="s">
        <v>375</v>
      </c>
      <c r="E257" s="3" t="s">
        <v>960</v>
      </c>
      <c r="F257" s="23" t="s">
        <v>291</v>
      </c>
      <c r="G257" s="64" t="s">
        <v>5</v>
      </c>
      <c r="H257" s="21"/>
      <c r="I257" s="22"/>
      <c r="J257" s="30">
        <v>22</v>
      </c>
      <c r="K257" s="30"/>
      <c r="L257" s="30"/>
      <c r="M257" s="30">
        <v>21</v>
      </c>
      <c r="N257" s="30"/>
      <c r="O257" s="30"/>
      <c r="P257" s="30">
        <v>0</v>
      </c>
      <c r="Q257" s="81" t="s">
        <v>896</v>
      </c>
      <c r="R257" s="34"/>
      <c r="S257" s="10"/>
    </row>
    <row r="258" spans="1:19" ht="30" customHeight="1">
      <c r="A258" s="86">
        <v>257</v>
      </c>
      <c r="B258" s="8" t="s">
        <v>253</v>
      </c>
      <c r="C258" s="18" t="s">
        <v>987</v>
      </c>
      <c r="D258" s="19" t="s">
        <v>375</v>
      </c>
      <c r="E258" s="3" t="s">
        <v>368</v>
      </c>
      <c r="F258" s="20" t="s">
        <v>46</v>
      </c>
      <c r="G258" s="64" t="s">
        <v>2</v>
      </c>
      <c r="H258" s="21"/>
      <c r="I258" s="22"/>
      <c r="J258" s="30">
        <v>11</v>
      </c>
      <c r="K258" s="30"/>
      <c r="L258" s="30"/>
      <c r="M258" s="30">
        <v>0</v>
      </c>
      <c r="N258" s="30"/>
      <c r="O258" s="30"/>
      <c r="P258" s="30">
        <v>0</v>
      </c>
      <c r="Q258" s="81" t="s">
        <v>885</v>
      </c>
      <c r="R258" s="34"/>
      <c r="S258" s="10"/>
    </row>
    <row r="259" spans="1:19" ht="30" customHeight="1">
      <c r="A259" s="86">
        <v>258</v>
      </c>
      <c r="B259" s="8" t="s">
        <v>254</v>
      </c>
      <c r="C259" s="18" t="s">
        <v>429</v>
      </c>
      <c r="D259" s="19" t="s">
        <v>375</v>
      </c>
      <c r="E259" s="3" t="s">
        <v>960</v>
      </c>
      <c r="F259" s="23" t="s">
        <v>304</v>
      </c>
      <c r="G259" s="64" t="s">
        <v>3</v>
      </c>
      <c r="H259" s="21"/>
      <c r="I259" s="22"/>
      <c r="J259" s="30">
        <v>40</v>
      </c>
      <c r="K259" s="30"/>
      <c r="L259" s="30"/>
      <c r="M259" s="30">
        <v>38</v>
      </c>
      <c r="N259" s="30"/>
      <c r="O259" s="30"/>
      <c r="P259" s="30">
        <v>0</v>
      </c>
      <c r="Q259" s="81" t="s">
        <v>898</v>
      </c>
      <c r="R259" s="34"/>
      <c r="S259" s="10"/>
    </row>
    <row r="260" spans="1:19" ht="30" customHeight="1">
      <c r="A260" s="86">
        <v>259</v>
      </c>
      <c r="B260" s="8" t="s">
        <v>254</v>
      </c>
      <c r="C260" s="18" t="s">
        <v>503</v>
      </c>
      <c r="D260" s="19" t="s">
        <v>375</v>
      </c>
      <c r="E260" s="3" t="s">
        <v>960</v>
      </c>
      <c r="F260" s="20" t="s">
        <v>46</v>
      </c>
      <c r="G260" s="64" t="s">
        <v>5</v>
      </c>
      <c r="H260" s="21"/>
      <c r="I260" s="22"/>
      <c r="J260" s="30">
        <v>5</v>
      </c>
      <c r="K260" s="30"/>
      <c r="L260" s="30"/>
      <c r="M260" s="30">
        <v>5</v>
      </c>
      <c r="N260" s="30"/>
      <c r="O260" s="30"/>
      <c r="P260" s="30">
        <v>0</v>
      </c>
      <c r="Q260" s="81" t="s">
        <v>886</v>
      </c>
      <c r="R260" s="34"/>
      <c r="S260" s="10"/>
    </row>
    <row r="261" spans="1:19" ht="30" customHeight="1">
      <c r="A261" s="86">
        <v>260</v>
      </c>
      <c r="B261" s="8" t="s">
        <v>255</v>
      </c>
      <c r="C261" s="18" t="s">
        <v>504</v>
      </c>
      <c r="D261" s="19" t="s">
        <v>375</v>
      </c>
      <c r="E261" s="3" t="s">
        <v>962</v>
      </c>
      <c r="F261" s="23" t="s">
        <v>304</v>
      </c>
      <c r="G261" s="64" t="s">
        <v>3</v>
      </c>
      <c r="H261" s="21"/>
      <c r="I261" s="22"/>
      <c r="J261" s="30">
        <v>33</v>
      </c>
      <c r="K261" s="30"/>
      <c r="L261" s="32"/>
      <c r="M261" s="32" t="s">
        <v>507</v>
      </c>
      <c r="N261" s="32"/>
      <c r="O261" s="32"/>
      <c r="P261" s="30">
        <v>0</v>
      </c>
      <c r="Q261" s="83" t="s">
        <v>877</v>
      </c>
      <c r="R261" s="34"/>
      <c r="S261" s="10"/>
    </row>
    <row r="262" spans="1:19" ht="30" customHeight="1">
      <c r="A262" s="86">
        <v>261</v>
      </c>
      <c r="B262" s="8" t="s">
        <v>256</v>
      </c>
      <c r="C262" s="18" t="s">
        <v>405</v>
      </c>
      <c r="D262" s="19" t="s">
        <v>375</v>
      </c>
      <c r="E262" s="3" t="s">
        <v>865</v>
      </c>
      <c r="F262" s="20" t="s">
        <v>46</v>
      </c>
      <c r="G262" s="64" t="s">
        <v>5</v>
      </c>
      <c r="H262" s="21"/>
      <c r="I262" s="22"/>
      <c r="J262" s="30">
        <v>22</v>
      </c>
      <c r="K262" s="30"/>
      <c r="L262" s="30"/>
      <c r="M262" s="30">
        <v>21</v>
      </c>
      <c r="N262" s="30"/>
      <c r="O262" s="30"/>
      <c r="P262" s="30">
        <v>1</v>
      </c>
      <c r="Q262" s="81" t="s">
        <v>896</v>
      </c>
      <c r="R262" s="34"/>
      <c r="S262" s="10"/>
    </row>
    <row r="263" spans="1:19" ht="30" customHeight="1">
      <c r="A263" s="86">
        <v>262</v>
      </c>
      <c r="B263" s="8" t="s">
        <v>257</v>
      </c>
      <c r="C263" s="18" t="s">
        <v>430</v>
      </c>
      <c r="D263" s="19" t="s">
        <v>375</v>
      </c>
      <c r="E263" s="3" t="s">
        <v>495</v>
      </c>
      <c r="F263" s="20" t="s">
        <v>288</v>
      </c>
      <c r="G263" s="64" t="s">
        <v>5</v>
      </c>
      <c r="H263" s="21"/>
      <c r="I263" s="22"/>
      <c r="J263" s="30">
        <v>27</v>
      </c>
      <c r="K263" s="30"/>
      <c r="L263" s="30"/>
      <c r="M263" s="30">
        <v>27</v>
      </c>
      <c r="N263" s="30"/>
      <c r="O263" s="30"/>
      <c r="P263" s="30">
        <v>2</v>
      </c>
      <c r="Q263" s="81" t="s">
        <v>881</v>
      </c>
      <c r="R263" s="34"/>
      <c r="S263" s="10"/>
    </row>
    <row r="264" spans="1:19" ht="30" customHeight="1">
      <c r="A264" s="86">
        <v>263</v>
      </c>
      <c r="B264" s="8" t="s">
        <v>257</v>
      </c>
      <c r="C264" s="18" t="s">
        <v>431</v>
      </c>
      <c r="D264" s="19" t="s">
        <v>375</v>
      </c>
      <c r="E264" s="3" t="s">
        <v>960</v>
      </c>
      <c r="F264" s="23" t="s">
        <v>304</v>
      </c>
      <c r="G264" s="64" t="s">
        <v>5</v>
      </c>
      <c r="H264" s="21"/>
      <c r="I264" s="22"/>
      <c r="J264" s="30">
        <v>11</v>
      </c>
      <c r="K264" s="30"/>
      <c r="L264" s="30"/>
      <c r="M264" s="30">
        <v>11</v>
      </c>
      <c r="N264" s="30"/>
      <c r="O264" s="30"/>
      <c r="P264" s="30">
        <v>0</v>
      </c>
      <c r="Q264" s="81" t="s">
        <v>891</v>
      </c>
      <c r="R264" s="34"/>
      <c r="S264" s="10"/>
    </row>
    <row r="265" spans="1:19" ht="30" customHeight="1">
      <c r="A265" s="86">
        <v>264</v>
      </c>
      <c r="B265" s="8" t="s">
        <v>258</v>
      </c>
      <c r="C265" s="18" t="s">
        <v>412</v>
      </c>
      <c r="D265" s="19" t="s">
        <v>375</v>
      </c>
      <c r="E265" s="3" t="s">
        <v>333</v>
      </c>
      <c r="F265" s="23" t="s">
        <v>299</v>
      </c>
      <c r="G265" s="64" t="s">
        <v>5</v>
      </c>
      <c r="H265" s="21"/>
      <c r="I265" s="22"/>
      <c r="J265" s="30">
        <v>22</v>
      </c>
      <c r="K265" s="30"/>
      <c r="L265" s="30"/>
      <c r="M265" s="30">
        <v>21</v>
      </c>
      <c r="N265" s="30"/>
      <c r="O265" s="30"/>
      <c r="P265" s="30">
        <v>0</v>
      </c>
      <c r="Q265" s="81" t="s">
        <v>880</v>
      </c>
      <c r="R265" s="34"/>
      <c r="S265" s="10"/>
    </row>
    <row r="266" spans="1:19" ht="30" customHeight="1">
      <c r="A266" s="86">
        <v>265</v>
      </c>
      <c r="B266" s="8" t="s">
        <v>259</v>
      </c>
      <c r="C266" s="18" t="s">
        <v>432</v>
      </c>
      <c r="D266" s="19" t="s">
        <v>375</v>
      </c>
      <c r="E266" s="3" t="s">
        <v>369</v>
      </c>
      <c r="F266" s="23" t="s">
        <v>299</v>
      </c>
      <c r="G266" s="64" t="s">
        <v>5</v>
      </c>
      <c r="H266" s="21"/>
      <c r="I266" s="22"/>
      <c r="J266" s="30">
        <v>33</v>
      </c>
      <c r="K266" s="30"/>
      <c r="L266" s="30"/>
      <c r="M266" s="30">
        <v>33</v>
      </c>
      <c r="N266" s="30"/>
      <c r="O266" s="30"/>
      <c r="P266" s="30">
        <v>0</v>
      </c>
      <c r="Q266" s="81" t="s">
        <v>880</v>
      </c>
      <c r="R266" s="34"/>
      <c r="S266" s="10"/>
    </row>
    <row r="267" spans="1:19" ht="30" customHeight="1">
      <c r="A267" s="86">
        <v>266</v>
      </c>
      <c r="B267" s="8" t="s">
        <v>260</v>
      </c>
      <c r="C267" s="18" t="s">
        <v>381</v>
      </c>
      <c r="D267" s="19" t="s">
        <v>375</v>
      </c>
      <c r="E267" s="3" t="s">
        <v>865</v>
      </c>
      <c r="F267" s="20" t="s">
        <v>46</v>
      </c>
      <c r="G267" s="64" t="s">
        <v>2</v>
      </c>
      <c r="H267" s="21"/>
      <c r="I267" s="22"/>
      <c r="J267" s="30">
        <v>32</v>
      </c>
      <c r="K267" s="30"/>
      <c r="L267" s="30"/>
      <c r="M267" s="30">
        <v>30</v>
      </c>
      <c r="N267" s="30"/>
      <c r="O267" s="30"/>
      <c r="P267" s="30">
        <v>0</v>
      </c>
      <c r="Q267" s="81" t="s">
        <v>880</v>
      </c>
      <c r="R267" s="34"/>
      <c r="S267" s="10"/>
    </row>
    <row r="268" spans="1:19" ht="30" customHeight="1">
      <c r="A268" s="86">
        <v>267</v>
      </c>
      <c r="B268" s="8" t="s">
        <v>261</v>
      </c>
      <c r="C268" s="18" t="s">
        <v>433</v>
      </c>
      <c r="D268" s="19" t="s">
        <v>375</v>
      </c>
      <c r="E268" s="3" t="s">
        <v>960</v>
      </c>
      <c r="F268" s="23" t="s">
        <v>291</v>
      </c>
      <c r="G268" s="64" t="s">
        <v>47</v>
      </c>
      <c r="H268" s="21"/>
      <c r="I268" s="22"/>
      <c r="J268" s="30">
        <v>44</v>
      </c>
      <c r="K268" s="30"/>
      <c r="L268" s="30"/>
      <c r="M268" s="30">
        <v>11</v>
      </c>
      <c r="N268" s="30"/>
      <c r="O268" s="30"/>
      <c r="P268" s="30">
        <v>2</v>
      </c>
      <c r="Q268" s="81" t="s">
        <v>878</v>
      </c>
      <c r="R268" s="34"/>
      <c r="S268" s="10"/>
    </row>
    <row r="269" spans="1:19" ht="30" customHeight="1">
      <c r="A269" s="86">
        <v>268</v>
      </c>
      <c r="B269" s="8" t="s">
        <v>262</v>
      </c>
      <c r="C269" s="18" t="s">
        <v>420</v>
      </c>
      <c r="D269" s="19" t="s">
        <v>375</v>
      </c>
      <c r="E269" s="3" t="s">
        <v>370</v>
      </c>
      <c r="F269" s="23" t="s">
        <v>310</v>
      </c>
      <c r="G269" s="64" t="s">
        <v>2</v>
      </c>
      <c r="H269" s="21"/>
      <c r="I269" s="22"/>
      <c r="J269" s="30">
        <v>27</v>
      </c>
      <c r="K269" s="30"/>
      <c r="L269" s="30"/>
      <c r="M269" s="30">
        <v>27</v>
      </c>
      <c r="N269" s="30"/>
      <c r="O269" s="30"/>
      <c r="P269" s="30">
        <v>0</v>
      </c>
      <c r="Q269" s="81" t="s">
        <v>877</v>
      </c>
      <c r="R269" s="34"/>
      <c r="S269" s="10"/>
    </row>
    <row r="270" spans="1:19" ht="30" customHeight="1">
      <c r="A270" s="86">
        <v>269</v>
      </c>
      <c r="B270" s="8" t="s">
        <v>263</v>
      </c>
      <c r="C270" s="18" t="s">
        <v>434</v>
      </c>
      <c r="D270" s="19" t="s">
        <v>375</v>
      </c>
      <c r="E270" s="3" t="s">
        <v>327</v>
      </c>
      <c r="F270" s="20" t="s">
        <v>284</v>
      </c>
      <c r="G270" s="64" t="s">
        <v>5</v>
      </c>
      <c r="H270" s="21"/>
      <c r="I270" s="22"/>
      <c r="J270" s="30">
        <v>33</v>
      </c>
      <c r="K270" s="30"/>
      <c r="L270" s="30"/>
      <c r="M270" s="30">
        <v>31</v>
      </c>
      <c r="N270" s="30"/>
      <c r="O270" s="30"/>
      <c r="P270" s="30">
        <v>1</v>
      </c>
      <c r="Q270" s="81" t="s">
        <v>877</v>
      </c>
      <c r="R270" s="34"/>
      <c r="S270" s="10"/>
    </row>
    <row r="271" spans="1:19" ht="30" customHeight="1">
      <c r="A271" s="86">
        <v>270</v>
      </c>
      <c r="B271" s="8" t="s">
        <v>264</v>
      </c>
      <c r="C271" s="18" t="s">
        <v>435</v>
      </c>
      <c r="D271" s="19" t="s">
        <v>375</v>
      </c>
      <c r="E271" s="3" t="s">
        <v>371</v>
      </c>
      <c r="F271" s="23" t="s">
        <v>318</v>
      </c>
      <c r="G271" s="64" t="s">
        <v>5</v>
      </c>
      <c r="H271" s="21"/>
      <c r="I271" s="22"/>
      <c r="J271" s="30">
        <v>33</v>
      </c>
      <c r="K271" s="30"/>
      <c r="L271" s="30"/>
      <c r="M271" s="30">
        <v>31</v>
      </c>
      <c r="N271" s="30"/>
      <c r="O271" s="30"/>
      <c r="P271" s="30">
        <v>0</v>
      </c>
      <c r="Q271" s="81" t="s">
        <v>886</v>
      </c>
      <c r="R271" s="34"/>
      <c r="S271" s="10"/>
    </row>
    <row r="272" spans="1:19" ht="30" customHeight="1">
      <c r="A272" s="86">
        <v>271</v>
      </c>
      <c r="B272" s="8" t="s">
        <v>265</v>
      </c>
      <c r="C272" s="18" t="s">
        <v>436</v>
      </c>
      <c r="D272" s="19" t="s">
        <v>375</v>
      </c>
      <c r="E272" s="3" t="s">
        <v>960</v>
      </c>
      <c r="F272" s="23" t="s">
        <v>319</v>
      </c>
      <c r="G272" s="64" t="s">
        <v>5</v>
      </c>
      <c r="H272" s="21"/>
      <c r="I272" s="22"/>
      <c r="J272" s="30">
        <v>33</v>
      </c>
      <c r="K272" s="30"/>
      <c r="L272" s="30"/>
      <c r="M272" s="30">
        <v>33</v>
      </c>
      <c r="N272" s="30"/>
      <c r="O272" s="30"/>
      <c r="P272" s="30">
        <v>0</v>
      </c>
      <c r="Q272" s="81" t="s">
        <v>885</v>
      </c>
      <c r="R272" s="34"/>
      <c r="S272" s="10"/>
    </row>
    <row r="273" spans="1:19" ht="30" customHeight="1">
      <c r="A273" s="86">
        <v>272</v>
      </c>
      <c r="B273" s="8" t="s">
        <v>266</v>
      </c>
      <c r="C273" s="18" t="s">
        <v>437</v>
      </c>
      <c r="D273" s="19" t="s">
        <v>375</v>
      </c>
      <c r="E273" s="3" t="s">
        <v>960</v>
      </c>
      <c r="F273" s="23" t="s">
        <v>291</v>
      </c>
      <c r="G273" s="64" t="s">
        <v>5</v>
      </c>
      <c r="H273" s="21"/>
      <c r="I273" s="22"/>
      <c r="J273" s="30">
        <v>32</v>
      </c>
      <c r="K273" s="30"/>
      <c r="L273" s="30"/>
      <c r="M273" s="30">
        <v>20</v>
      </c>
      <c r="N273" s="30"/>
      <c r="O273" s="30"/>
      <c r="P273" s="30">
        <v>0</v>
      </c>
      <c r="Q273" s="81" t="s">
        <v>885</v>
      </c>
      <c r="R273" s="34"/>
      <c r="S273" s="10"/>
    </row>
    <row r="274" spans="1:19" ht="30" customHeight="1">
      <c r="A274" s="86">
        <v>273</v>
      </c>
      <c r="B274" s="8" t="s">
        <v>267</v>
      </c>
      <c r="C274" s="18" t="s">
        <v>438</v>
      </c>
      <c r="D274" s="19" t="s">
        <v>375</v>
      </c>
      <c r="E274" s="3" t="s">
        <v>865</v>
      </c>
      <c r="F274" s="23" t="s">
        <v>297</v>
      </c>
      <c r="G274" s="64" t="s">
        <v>5</v>
      </c>
      <c r="H274" s="21"/>
      <c r="I274" s="22"/>
      <c r="J274" s="30">
        <v>33</v>
      </c>
      <c r="K274" s="30"/>
      <c r="L274" s="30"/>
      <c r="M274" s="30">
        <v>33</v>
      </c>
      <c r="N274" s="30"/>
      <c r="O274" s="30"/>
      <c r="P274" s="30">
        <v>0</v>
      </c>
      <c r="Q274" s="81" t="s">
        <v>882</v>
      </c>
      <c r="R274" s="34"/>
      <c r="S274" s="10"/>
    </row>
    <row r="275" spans="1:19" ht="30" customHeight="1">
      <c r="A275" s="86">
        <v>274</v>
      </c>
      <c r="B275" s="8" t="s">
        <v>268</v>
      </c>
      <c r="C275" s="18" t="s">
        <v>484</v>
      </c>
      <c r="D275" s="19" t="s">
        <v>486</v>
      </c>
      <c r="E275" s="3" t="s">
        <v>372</v>
      </c>
      <c r="F275" s="23" t="s">
        <v>300</v>
      </c>
      <c r="G275" s="64" t="s">
        <v>5</v>
      </c>
      <c r="H275" s="21"/>
      <c r="I275" s="22"/>
      <c r="J275" s="30">
        <v>33</v>
      </c>
      <c r="K275" s="30"/>
      <c r="L275" s="30"/>
      <c r="M275" s="30">
        <v>33</v>
      </c>
      <c r="N275" s="30"/>
      <c r="O275" s="30"/>
      <c r="P275" s="30">
        <v>0</v>
      </c>
      <c r="Q275" s="81" t="s">
        <v>882</v>
      </c>
      <c r="R275" s="34"/>
      <c r="S275" s="10"/>
    </row>
    <row r="276" spans="1:19" ht="30" customHeight="1">
      <c r="A276" s="86">
        <v>275</v>
      </c>
      <c r="B276" s="8" t="s">
        <v>269</v>
      </c>
      <c r="C276" s="18" t="s">
        <v>484</v>
      </c>
      <c r="D276" s="19" t="s">
        <v>486</v>
      </c>
      <c r="E276" s="3" t="s">
        <v>372</v>
      </c>
      <c r="F276" s="20" t="s">
        <v>270</v>
      </c>
      <c r="G276" s="64" t="s">
        <v>5</v>
      </c>
      <c r="H276" s="21"/>
      <c r="I276" s="22"/>
      <c r="J276" s="30">
        <v>33</v>
      </c>
      <c r="K276" s="30"/>
      <c r="L276" s="30"/>
      <c r="M276" s="30">
        <v>33</v>
      </c>
      <c r="N276" s="30"/>
      <c r="O276" s="30"/>
      <c r="P276" s="30">
        <v>0</v>
      </c>
      <c r="Q276" s="81" t="s">
        <v>882</v>
      </c>
      <c r="R276" s="34"/>
      <c r="S276" s="10"/>
    </row>
    <row r="277" spans="1:19" ht="30" customHeight="1">
      <c r="A277" s="86">
        <v>276</v>
      </c>
      <c r="B277" s="8" t="s">
        <v>271</v>
      </c>
      <c r="C277" s="18" t="s">
        <v>439</v>
      </c>
      <c r="D277" s="19" t="s">
        <v>375</v>
      </c>
      <c r="E277" s="3" t="s">
        <v>865</v>
      </c>
      <c r="F277" s="20" t="s">
        <v>46</v>
      </c>
      <c r="G277" s="64" t="s">
        <v>47</v>
      </c>
      <c r="H277" s="21"/>
      <c r="I277" s="22"/>
      <c r="J277" s="30">
        <v>33</v>
      </c>
      <c r="K277" s="30"/>
      <c r="L277" s="30"/>
      <c r="M277" s="30">
        <v>31</v>
      </c>
      <c r="N277" s="30"/>
      <c r="O277" s="30"/>
      <c r="P277" s="30">
        <v>0</v>
      </c>
      <c r="Q277" s="81" t="s">
        <v>885</v>
      </c>
      <c r="R277" s="34"/>
      <c r="S277" s="10"/>
    </row>
    <row r="278" spans="1:19" ht="30" customHeight="1">
      <c r="A278" s="86">
        <v>277</v>
      </c>
      <c r="B278" s="8" t="s">
        <v>272</v>
      </c>
      <c r="C278" s="18" t="s">
        <v>440</v>
      </c>
      <c r="D278" s="19" t="s">
        <v>375</v>
      </c>
      <c r="E278" s="3" t="s">
        <v>373</v>
      </c>
      <c r="F278" s="23" t="s">
        <v>297</v>
      </c>
      <c r="G278" s="64" t="s">
        <v>5</v>
      </c>
      <c r="H278" s="21"/>
      <c r="I278" s="22"/>
      <c r="J278" s="30">
        <v>16</v>
      </c>
      <c r="K278" s="30"/>
      <c r="L278" s="30"/>
      <c r="M278" s="30">
        <v>15</v>
      </c>
      <c r="N278" s="30"/>
      <c r="O278" s="30"/>
      <c r="P278" s="30">
        <v>0</v>
      </c>
      <c r="Q278" s="81" t="s">
        <v>886</v>
      </c>
      <c r="R278" s="34"/>
      <c r="S278" s="10"/>
    </row>
    <row r="279" spans="1:19" ht="30" customHeight="1">
      <c r="A279" s="86">
        <v>278</v>
      </c>
      <c r="B279" s="8" t="s">
        <v>273</v>
      </c>
      <c r="C279" s="18" t="s">
        <v>441</v>
      </c>
      <c r="D279" s="19" t="s">
        <v>375</v>
      </c>
      <c r="E279" s="3" t="s">
        <v>335</v>
      </c>
      <c r="F279" s="23" t="s">
        <v>297</v>
      </c>
      <c r="G279" s="64" t="s">
        <v>5</v>
      </c>
      <c r="H279" s="21"/>
      <c r="I279" s="22"/>
      <c r="J279" s="30">
        <v>28</v>
      </c>
      <c r="K279" s="30"/>
      <c r="L279" s="30"/>
      <c r="M279" s="30">
        <v>28</v>
      </c>
      <c r="N279" s="30"/>
      <c r="O279" s="30"/>
      <c r="P279" s="30">
        <v>0</v>
      </c>
      <c r="Q279" s="81" t="s">
        <v>891</v>
      </c>
      <c r="R279" s="34"/>
      <c r="S279" s="10"/>
    </row>
    <row r="280" spans="1:19" ht="30" customHeight="1">
      <c r="A280" s="86">
        <v>279</v>
      </c>
      <c r="B280" s="8" t="s">
        <v>274</v>
      </c>
      <c r="C280" s="18" t="s">
        <v>485</v>
      </c>
      <c r="D280" s="19" t="s">
        <v>494</v>
      </c>
      <c r="E280" s="3" t="s">
        <v>865</v>
      </c>
      <c r="F280" s="20" t="s">
        <v>46</v>
      </c>
      <c r="G280" s="64" t="s">
        <v>5</v>
      </c>
      <c r="H280" s="21"/>
      <c r="I280" s="22"/>
      <c r="J280" s="30">
        <v>28</v>
      </c>
      <c r="K280" s="30"/>
      <c r="L280" s="30"/>
      <c r="M280" s="30">
        <v>28</v>
      </c>
      <c r="N280" s="30"/>
      <c r="O280" s="30"/>
      <c r="P280" s="30">
        <v>0</v>
      </c>
      <c r="Q280" s="81" t="s">
        <v>891</v>
      </c>
      <c r="R280" s="34"/>
      <c r="S280" s="10"/>
    </row>
    <row r="281" spans="1:19" ht="30" customHeight="1">
      <c r="A281" s="86">
        <v>280</v>
      </c>
      <c r="B281" s="8" t="s">
        <v>275</v>
      </c>
      <c r="C281" s="18" t="s">
        <v>378</v>
      </c>
      <c r="D281" s="19" t="s">
        <v>377</v>
      </c>
      <c r="E281" s="3" t="s">
        <v>865</v>
      </c>
      <c r="F281" s="23" t="s">
        <v>308</v>
      </c>
      <c r="G281" s="64" t="s">
        <v>47</v>
      </c>
      <c r="H281" s="21"/>
      <c r="I281" s="22"/>
      <c r="J281" s="30">
        <v>19</v>
      </c>
      <c r="K281" s="30"/>
      <c r="L281" s="30"/>
      <c r="M281" s="30">
        <v>19</v>
      </c>
      <c r="N281" s="30"/>
      <c r="O281" s="30"/>
      <c r="P281" s="30">
        <v>0</v>
      </c>
      <c r="Q281" s="81" t="s">
        <v>891</v>
      </c>
      <c r="R281" s="34"/>
      <c r="S281" s="10"/>
    </row>
    <row r="282" spans="1:19" ht="13.5" customHeight="1">
      <c r="I282" s="89"/>
      <c r="J282" s="89"/>
    </row>
  </sheetData>
  <autoFilter ref="A1:S282"/>
  <customSheetViews>
    <customSheetView guid="{92169870-9CEA-4EBD-8180-3486CAAFB79C}" scale="90" outlineSymbols="0" printArea="1" showAutoFilter="1" hiddenColumns="1">
      <pane ySplit="1" topLeftCell="A194" activePane="bottomLeft" state="frozen"/>
      <selection pane="bottomLeft" activeCell="C197" sqref="C197"/>
      <pageMargins left="0.46" right="0.54" top="1" bottom="1" header="0.5" footer="0.5"/>
      <printOptions gridLines="1"/>
      <pageSetup scale="85" orientation="portrait" blackAndWhite="1" horizontalDpi="4294967292" verticalDpi="4294967292" r:id="rId1"/>
      <headerFooter alignWithMargins="0">
        <oddHeader>&amp;CTarget Data</oddHeader>
        <oddFooter>Page &amp;P of &amp;N</oddFooter>
      </headerFooter>
      <autoFilter ref="A1:N282"/>
    </customSheetView>
  </customSheetViews>
  <mergeCells count="1">
    <mergeCell ref="I282:J282"/>
  </mergeCells>
  <phoneticPr fontId="0" type="noConversion"/>
  <printOptions gridLines="1"/>
  <pageMargins left="0.46" right="0.54" top="1" bottom="1" header="0.5" footer="0.5"/>
  <pageSetup paperSize="5" scale="85" orientation="landscape" blackAndWhite="1" horizontalDpi="4294967292" verticalDpi="4294967292" r:id="rId2"/>
  <headerFooter alignWithMargins="0">
    <oddHeader>&amp;CTarget Data</oddHeader>
    <oddFooter>Page &amp;P of &amp;N</oddFooter>
  </headerFooter>
  <ignoredErrors>
    <ignoredError sqref="B2:B20 B188:B281 B23:B26 B28:B186 B187" twoDigitTextYear="1"/>
    <ignoredError sqref="K2 O3:O4 M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7" sqref="C17"/>
    </sheetView>
  </sheetViews>
  <sheetFormatPr defaultRowHeight="15"/>
  <cols>
    <col min="3" max="3" width="15.21875" style="88" customWidth="1"/>
  </cols>
  <sheetData>
    <row r="1" spans="1:3">
      <c r="A1" s="87">
        <v>16041</v>
      </c>
      <c r="B1">
        <v>7</v>
      </c>
      <c r="C1" s="88" t="s">
        <v>925</v>
      </c>
    </row>
    <row r="2" spans="1:3">
      <c r="A2" s="87">
        <v>16072</v>
      </c>
      <c r="B2">
        <v>8</v>
      </c>
      <c r="C2" s="88" t="s">
        <v>926</v>
      </c>
    </row>
    <row r="3" spans="1:3">
      <c r="A3" s="87">
        <v>16103</v>
      </c>
      <c r="B3">
        <v>15</v>
      </c>
      <c r="C3" s="88" t="s">
        <v>927</v>
      </c>
    </row>
    <row r="4" spans="1:3">
      <c r="A4" s="87">
        <v>16132</v>
      </c>
      <c r="B4">
        <v>15</v>
      </c>
      <c r="C4" s="88" t="s">
        <v>928</v>
      </c>
    </row>
    <row r="5" spans="1:3">
      <c r="A5" s="87">
        <v>16163</v>
      </c>
      <c r="B5">
        <v>18</v>
      </c>
      <c r="C5" s="88" t="s">
        <v>929</v>
      </c>
    </row>
    <row r="6" spans="1:3">
      <c r="A6" s="87">
        <v>16193</v>
      </c>
      <c r="B6">
        <v>22</v>
      </c>
      <c r="C6" s="88" t="s">
        <v>930</v>
      </c>
    </row>
    <row r="7" spans="1:3">
      <c r="A7" s="87">
        <v>16224</v>
      </c>
      <c r="B7">
        <v>31</v>
      </c>
      <c r="C7" s="88" t="s">
        <v>931</v>
      </c>
    </row>
    <row r="8" spans="1:3">
      <c r="A8" s="87">
        <v>16254</v>
      </c>
      <c r="B8">
        <v>20</v>
      </c>
      <c r="C8" s="88" t="s">
        <v>932</v>
      </c>
    </row>
    <row r="9" spans="1:3">
      <c r="A9" s="87">
        <v>16285</v>
      </c>
      <c r="B9">
        <v>21</v>
      </c>
      <c r="C9" s="88" t="s">
        <v>933</v>
      </c>
    </row>
    <row r="10" spans="1:3">
      <c r="A10" s="87">
        <v>16316</v>
      </c>
      <c r="B10">
        <v>14</v>
      </c>
      <c r="C10" s="88" t="s">
        <v>934</v>
      </c>
    </row>
    <row r="11" spans="1:3">
      <c r="A11" s="87">
        <v>16346</v>
      </c>
      <c r="B11">
        <v>17</v>
      </c>
      <c r="C11" s="88" t="s">
        <v>935</v>
      </c>
    </row>
    <row r="12" spans="1:3">
      <c r="A12" s="87">
        <v>16377</v>
      </c>
      <c r="B12">
        <v>9</v>
      </c>
      <c r="C12" s="88" t="s">
        <v>936</v>
      </c>
    </row>
    <row r="13" spans="1:3">
      <c r="A13" s="87">
        <v>16407</v>
      </c>
      <c r="B13">
        <v>13</v>
      </c>
      <c r="C13" s="88" t="s">
        <v>937</v>
      </c>
    </row>
    <row r="14" spans="1:3">
      <c r="A14" s="87">
        <v>16438</v>
      </c>
      <c r="B14">
        <v>15</v>
      </c>
      <c r="C14" s="88" t="s">
        <v>938</v>
      </c>
    </row>
    <row r="15" spans="1:3">
      <c r="A15" s="87">
        <v>16469</v>
      </c>
      <c r="B15">
        <v>16</v>
      </c>
      <c r="C15" s="88" t="s">
        <v>939</v>
      </c>
    </row>
    <row r="16" spans="1:3">
      <c r="A16" s="87">
        <v>16497</v>
      </c>
      <c r="B16">
        <v>25</v>
      </c>
      <c r="C16" s="88" t="s">
        <v>940</v>
      </c>
    </row>
    <row r="17" spans="1:3">
      <c r="A17" s="87">
        <v>16528</v>
      </c>
      <c r="B17">
        <v>14</v>
      </c>
      <c r="C17" s="88" t="s">
        <v>941</v>
      </c>
    </row>
    <row r="18" spans="1:3">
      <c r="B18">
        <f>SUM(B1:B17)</f>
        <v>280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Target_Data</vt:lpstr>
      <vt:lpstr>Msn_by_Month</vt:lpstr>
      <vt:lpstr>Target_Data!Print_Area</vt:lpstr>
      <vt:lpstr>Target_Data!Print_Titles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445BG</dc:creator>
  <cp:lastModifiedBy>445th Bomb Group</cp:lastModifiedBy>
  <cp:lastPrinted>2013-07-09T17:45:35Z</cp:lastPrinted>
  <dcterms:created xsi:type="dcterms:W3CDTF">1999-04-07T17:03:28Z</dcterms:created>
  <dcterms:modified xsi:type="dcterms:W3CDTF">2013-09-18T02:01:34Z</dcterms:modified>
</cp:coreProperties>
</file>